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barbarajeller/Documents/00_PHT/MITTEILUNGSBLÄTTER/BIS 30.6.2021/"/>
    </mc:Choice>
  </mc:AlternateContent>
  <xr:revisionPtr revIDLastSave="0" documentId="13_ncr:1_{71FDE268-D2CD-144C-A764-A1CCC47851BB}" xr6:coauthVersionLast="47" xr6:coauthVersionMax="47" xr10:uidLastSave="{00000000-0000-0000-0000-000000000000}"/>
  <bookViews>
    <workbookView xWindow="0" yWindow="460" windowWidth="25600" windowHeight="15540" tabRatio="821" xr2:uid="{00000000-000D-0000-FFFF-FFFF00000000}"/>
  </bookViews>
  <sheets>
    <sheet name="Titel" sheetId="31" r:id="rId1"/>
    <sheet name="BE" sheetId="73" r:id="rId2"/>
    <sheet name="BO" sheetId="68" r:id="rId3"/>
    <sheet name="BS" sheetId="4" r:id="rId4"/>
    <sheet name="BU" sheetId="81" r:id="rId5"/>
    <sheet name="CH" sheetId="104" r:id="rId6"/>
    <sheet name="DE" sheetId="17" r:id="rId7"/>
    <sheet name="EH" sheetId="89" r:id="rId8"/>
    <sheet name="EN" sheetId="18" r:id="rId9"/>
    <sheet name="FR" sheetId="20" r:id="rId10"/>
    <sheet name="GR" sheetId="85" r:id="rId11"/>
    <sheet name="GSP" sheetId="19" r:id="rId12"/>
    <sheet name="GWK" sheetId="23" r:id="rId13"/>
    <sheet name="IME" sheetId="102" r:id="rId14"/>
    <sheet name="INF" sheetId="25" r:id="rId15"/>
    <sheet name="IR" sheetId="100" r:id="rId16"/>
    <sheet name="IT" sheetId="21" r:id="rId17"/>
    <sheet name="KR" sheetId="111" r:id="rId18"/>
    <sheet name="LA" sheetId="86" r:id="rId19"/>
    <sheet name="MA" sheetId="28" r:id="rId20"/>
    <sheet name="ME" sheetId="103" r:id="rId21"/>
    <sheet name="PH" sheetId="29" r:id="rId22"/>
    <sheet name="RU" sheetId="55" r:id="rId23"/>
    <sheet name="SP" sheetId="22" r:id="rId24"/>
    <sheet name="WE" sheetId="106" r:id="rId25"/>
    <sheet name="IP" sheetId="108" r:id="rId26"/>
    <sheet name="MP" sheetId="79" r:id="rId27"/>
    <sheet name="biwiGr" sheetId="16" r:id="rId28"/>
  </sheets>
  <definedNames>
    <definedName name="Z_BA571729_1168_4992_A9A2_5B9CE857AB1F_.wvu.Cols" localSheetId="1" hidden="1">BE!$C:$C</definedName>
    <definedName name="Z_BA571729_1168_4992_A9A2_5B9CE857AB1F_.wvu.Cols" localSheetId="2" hidden="1">BO!$C:$C</definedName>
    <definedName name="Z_BA571729_1168_4992_A9A2_5B9CE857AB1F_.wvu.Cols" localSheetId="7" hidden="1">EH!$C:$C</definedName>
    <definedName name="Z_BA571729_1168_4992_A9A2_5B9CE857AB1F_.wvu.Cols" localSheetId="25" hidden="1">IP!$C:$C</definedName>
    <definedName name="Z_BA571729_1168_4992_A9A2_5B9CE857AB1F_.wvu.Cols" localSheetId="24" hidden="1">WE!$C:$C</definedName>
    <definedName name="Z_E32C0A78_47BE_3F4D_86CA_E355E15D0C91_.wvu.Cols" localSheetId="1" hidden="1">BE!$C:$C</definedName>
    <definedName name="Z_E32C0A78_47BE_3F4D_86CA_E355E15D0C91_.wvu.Cols" localSheetId="2" hidden="1">BO!$C:$C</definedName>
    <definedName name="Z_E32C0A78_47BE_3F4D_86CA_E355E15D0C91_.wvu.Cols" localSheetId="7" hidden="1">EH!$C:$C</definedName>
    <definedName name="Z_E32C0A78_47BE_3F4D_86CA_E355E15D0C91_.wvu.Cols" localSheetId="25" hidden="1">IP!$C:$C</definedName>
    <definedName name="Z_E32C0A78_47BE_3F4D_86CA_E355E15D0C91_.wvu.Cols" localSheetId="24" hidden="1">WE!$C:$C</definedName>
    <definedName name="Z_F201799B_8298_4C48_A381_E32FAC50EE1B_.wvu.Cols" localSheetId="1" hidden="1">BE!$C:$C</definedName>
    <definedName name="Z_F201799B_8298_4C48_A381_E32FAC50EE1B_.wvu.Cols" localSheetId="2" hidden="1">BO!$C:$C</definedName>
    <definedName name="Z_F201799B_8298_4C48_A381_E32FAC50EE1B_.wvu.Cols" localSheetId="7" hidden="1">EH!$C:$C</definedName>
    <definedName name="Z_F201799B_8298_4C48_A381_E32FAC50EE1B_.wvu.Cols" localSheetId="25" hidden="1">IP!$C:$C</definedName>
    <definedName name="Z_F201799B_8298_4C48_A381_E32FAC50EE1B_.wvu.Cols" localSheetId="24" hidden="1">WE!$C:$C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5" i="68" l="1"/>
  <c r="G28" i="104" l="1"/>
  <c r="G16" i="104"/>
  <c r="F16" i="104"/>
  <c r="G28" i="68"/>
  <c r="F28" i="68"/>
  <c r="G23" i="68"/>
  <c r="F23" i="68"/>
  <c r="G13" i="68"/>
  <c r="F13" i="68"/>
</calcChain>
</file>

<file path=xl/sharedStrings.xml><?xml version="1.0" encoding="utf-8"?>
<sst xmlns="http://schemas.openxmlformats.org/spreadsheetml/2006/main" count="1141" uniqueCount="376">
  <si>
    <t>Studienverlauf</t>
  </si>
  <si>
    <t>Masterstudium Lehramt Sekundarstufe (Allgemeinbildung)</t>
  </si>
  <si>
    <t xml:space="preserve"> </t>
  </si>
  <si>
    <t>UF Bildnerische Erziehung</t>
  </si>
  <si>
    <t>Sem.</t>
  </si>
  <si>
    <t xml:space="preserve">Modul/Lehrveranstaltungen </t>
  </si>
  <si>
    <t>Typ</t>
  </si>
  <si>
    <t>SSt</t>
  </si>
  <si>
    <t>ECTS-AP</t>
  </si>
  <si>
    <t>Arbeitsbelastung pro Semester in ECTS</t>
  </si>
  <si>
    <t>I</t>
  </si>
  <si>
    <t>Fachwissenschaft</t>
  </si>
  <si>
    <t>2.b. Seminar zur Theorie visueller Medien</t>
  </si>
  <si>
    <t>SE</t>
  </si>
  <si>
    <t>KE</t>
  </si>
  <si>
    <t>Summe</t>
  </si>
  <si>
    <t>II</t>
  </si>
  <si>
    <t>Fachdidaktik</t>
  </si>
  <si>
    <t>1.b. Praxis visueller Kultur im Unterricht</t>
  </si>
  <si>
    <t>UE</t>
  </si>
  <si>
    <t>III</t>
  </si>
  <si>
    <t>1.a. Unterrichten und Diagnostizieren</t>
  </si>
  <si>
    <t>oder</t>
  </si>
  <si>
    <t>IV</t>
  </si>
  <si>
    <t>UF Berufsorientierung - Lebenskunde</t>
  </si>
  <si>
    <t>Vertiefung fachdidaktischer Kompetenzen</t>
  </si>
  <si>
    <t>1.a. Didaktik Berufsorientierung/Lebenskunde</t>
  </si>
  <si>
    <t>VU</t>
  </si>
  <si>
    <t>1.b.Zielgruppenorientierter Unterricht Berufsorientierung</t>
  </si>
  <si>
    <t>Beratungskompetenzen</t>
  </si>
  <si>
    <t>Pädagogische Beratungskonzepte</t>
  </si>
  <si>
    <t>Analyse fachdidaktischer Forschung</t>
  </si>
  <si>
    <t>Fachspezifische Spezialisierung</t>
  </si>
  <si>
    <t>4.a. Biografie-Arbeit und Verfahren der  Kompetenzerfassung und Kompetenzentwicklung</t>
  </si>
  <si>
    <t>4.b. Berufsprofile und Informationsmanagement</t>
  </si>
  <si>
    <t>4.c. Sozialisation und Konstruktion von Geschlecht und  Jugend</t>
  </si>
  <si>
    <t>Projekt- und Forschungsmodul</t>
  </si>
  <si>
    <t>Projekt – Vorbereitung und Begleitung</t>
  </si>
  <si>
    <t>UF Bewegung &amp; Sport</t>
  </si>
  <si>
    <t>Arbeitsbelastung pro Semester in ECTS-AP</t>
  </si>
  <si>
    <t>Sportwissenschaftliche und forschungsmethodische Grundlagen</t>
  </si>
  <si>
    <t>1.a. Aktuelle Forschung in der Schulsportpädagogik und –didaktik</t>
  </si>
  <si>
    <t>VO</t>
  </si>
  <si>
    <t xml:space="preserve">1.b. Methoden der empirischen Sozialforschung </t>
  </si>
  <si>
    <t>PS</t>
  </si>
  <si>
    <t>Fachdidaktische Spezialisierung</t>
  </si>
  <si>
    <t>2.a. Fachdidaktische Vertiefung der Grundsportarten</t>
  </si>
  <si>
    <t>2.b. Fachdidaktik Skilauf</t>
  </si>
  <si>
    <t>EX</t>
  </si>
  <si>
    <t>2.c. Fachdidaktik Gesundheit und Fitness</t>
  </si>
  <si>
    <t>Erweiterung sportpraktischer und fachdidaktischer Kompetenzen</t>
  </si>
  <si>
    <t>3.a. Kampfsport</t>
  </si>
  <si>
    <t>3.a. Entspannungstechniken</t>
  </si>
  <si>
    <t>3.b. Theorie-Praxis-Transfer im Schulsport</t>
  </si>
  <si>
    <t>3.c. Fachdidaktik Schulveranstaltungen – Sportwochenprojekte</t>
  </si>
  <si>
    <r>
      <t xml:space="preserve">Forschungsvertiefung </t>
    </r>
    <r>
      <rPr>
        <i/>
        <sz val="9"/>
        <color rgb="FF0070C0"/>
        <rFont val="Verdana"/>
        <family val="2"/>
      </rPr>
      <t>(Anmeldungsvoraussetzung: positiv absolviertes PM 1)</t>
    </r>
  </si>
  <si>
    <t>Zwei Lehrveranstaltungen im Ausmaß von 10 ECTS-AP nach Wahl:</t>
  </si>
  <si>
    <t>4.Problemanalyse und Forschung in der Schulsportpädagogik</t>
  </si>
  <si>
    <t>4.Problemanalyse und Forschung in der Schulsportdidaktik</t>
  </si>
  <si>
    <t xml:space="preserve">4. Wahlseminar aus Modul 5 Forschungsvertiefung aus dem Masterstudium Sportwissenschaft </t>
  </si>
  <si>
    <t>UF Biologie und Umweltkunde</t>
  </si>
  <si>
    <t>I - III</t>
  </si>
  <si>
    <t xml:space="preserve">Biologische Disziplinen </t>
  </si>
  <si>
    <t>Module aus BA Biologie / MA biologische Disziplinen (ausgenommen Curricula für Lehramt Sekundarstufe) im Umfang von insgesamt 15 - 20 ECTS-AP</t>
  </si>
  <si>
    <t>15 - 20</t>
  </si>
  <si>
    <t xml:space="preserve">Exkursionen und Exkursionen mit Übungen (EX und EU) können für das gesamte Studium nur im Ausmaß von max. 5 ECTS-AP angerechnet werden </t>
  </si>
  <si>
    <t>und</t>
  </si>
  <si>
    <t>Didaktik der Biologie und Umweltkunde</t>
  </si>
  <si>
    <t>Module im Umfang von insgesamt 5 - 10 ECTS-AP</t>
  </si>
  <si>
    <t>Pflichtmodul: Kompetenzorientiert unterrichten</t>
  </si>
  <si>
    <t>Wahlmodul: Praktische Aspekte kompetenzorientierten Unterrichts</t>
  </si>
  <si>
    <t>Wahlmodul: Paradigmen und Methoden der fachdidaktischen Forschung  (als Pflichtmodul zu absolvieren, wenn eine Masterarbeit mit fachdidaktischer Schwerpunktsetzung geplant ist)</t>
  </si>
  <si>
    <t>UF Chemie</t>
  </si>
  <si>
    <t>Es können Lehrveranstaltungen im Ausmaß von 2,5 ECTS-AP nach Maßgabe  freier Plätze  aus  den Curricula  der  an  der  Fakultät  für  Chemie  und Pharmazie der Universität Innsbruck eingerichteten Bachelor-  und Masterstudien gewählt werden.</t>
  </si>
  <si>
    <t>Proteinbiochemie</t>
  </si>
  <si>
    <t>Biochemie</t>
  </si>
  <si>
    <t>Vertiefende Konzepte der Physikalischen Chemie</t>
  </si>
  <si>
    <t>4.a. Vertiefende Konzepte der Physikalischen Chemie</t>
  </si>
  <si>
    <r>
      <t xml:space="preserve">Interdisziplinäre Kompetenzen </t>
    </r>
    <r>
      <rPr>
        <i/>
        <sz val="9"/>
        <color rgb="FF0070C0"/>
        <rFont val="Verdana"/>
        <family val="2"/>
      </rPr>
      <t>(Anmeldungsvoraussetzung: Die in den jeweiligen Curricula festgelegten Anmeldungsvoraussetzungen sind zu erfüllen)</t>
    </r>
  </si>
  <si>
    <t>Lehrverstaltungen im Ausmaß von 2,5 ECTS-AP aus den Curricula der Fakultät für Chemie und Pharmazie</t>
  </si>
  <si>
    <t xml:space="preserve"> Instrumentelle analytische Methoden</t>
  </si>
  <si>
    <t xml:space="preserve">1.a. Umweltanalytik </t>
  </si>
  <si>
    <t>Molekülstruktur und Strukturaufklärung</t>
  </si>
  <si>
    <t>2.a. Quantenmechanik und Visualisierungstechniken</t>
  </si>
  <si>
    <t>2.b. Strukturaufklärung: Massenspektrometrie und NMR-Spektroskopie</t>
  </si>
  <si>
    <t>5.b. Theorien der fachdidaktischen Forschung</t>
  </si>
  <si>
    <t>1.b. Instrumentalanalytisches Praktikum für Lehramtsstudierende</t>
  </si>
  <si>
    <t>PR</t>
  </si>
  <si>
    <t>5.a. Fachdidaktik des Chemieunterrichts in der Sekundarstufe II</t>
  </si>
  <si>
    <t>UF Deutsch</t>
  </si>
  <si>
    <t>Vertiefung Germanistik I</t>
  </si>
  <si>
    <t>1.a. Germanistik</t>
  </si>
  <si>
    <t>1.b. Germanistik</t>
  </si>
  <si>
    <t>1.c. Methoden und Theorien der Germanistik</t>
  </si>
  <si>
    <t>Vertiefung Germanistik II</t>
  </si>
  <si>
    <t>Vertiefung Germanistik</t>
  </si>
  <si>
    <t>Vertiefung Germanistik III</t>
  </si>
  <si>
    <t>Fachdidaktik Deutsch</t>
  </si>
  <si>
    <t>UF Ernährung und Haushalt</t>
  </si>
  <si>
    <t>Gesundheits- und Ernährungssoziologie</t>
  </si>
  <si>
    <t>1.a.  Gesundheitssoziologie, -kultur</t>
  </si>
  <si>
    <t>1.b.  Ernährungssoziologie, -kultur</t>
  </si>
  <si>
    <t>Ernährungskommunikation I</t>
  </si>
  <si>
    <t>2.a.  Psychologische Aspekte der Kommunikation</t>
  </si>
  <si>
    <t>2.b.  Ernährungskommunikation in der Medienwelt</t>
  </si>
  <si>
    <t>Gesundheitsförderung</t>
  </si>
  <si>
    <t>3.a. Biostatistik und Epidemiologie</t>
  </si>
  <si>
    <t>3.b. Gesundheitspolitik und Ziele</t>
  </si>
  <si>
    <t>3.c.  Fachdidaktik</t>
  </si>
  <si>
    <t>Public Health</t>
  </si>
  <si>
    <t>4.a. Ethik in Prävention und Gesundeitsförderung</t>
  </si>
  <si>
    <t>4.b. Fachdidaktik</t>
  </si>
  <si>
    <t>Ernährungskommunikation II</t>
  </si>
  <si>
    <t>5.a.  Gesundheits- und Ernährungsberatung</t>
  </si>
  <si>
    <t xml:space="preserve">5.b.  Fachdidaktik </t>
  </si>
  <si>
    <t>UF Englisch</t>
  </si>
  <si>
    <t>Ausgewählte Bereiche der Fachdidaktik Englisch</t>
  </si>
  <si>
    <t>Language Skills (Consolidation)</t>
  </si>
  <si>
    <t>2.a. Communication Skills</t>
  </si>
  <si>
    <t>2.b. Language and Text Production</t>
  </si>
  <si>
    <t>Es sind im zweiten und dritten Semester Wahlmodule im Umfang von insgesamt 15 ECTS-AP aus folgenden Kompetenzbereichen zu absolvieren. Dabei ist darauf zu achten, dass mindestens ein Seminar (SE) und eine Vorlesung (VO) absolviert werden.</t>
  </si>
  <si>
    <t>English Linguistics I</t>
  </si>
  <si>
    <t>1.a. Applied Linguistics</t>
  </si>
  <si>
    <t>English Linguistics II</t>
  </si>
  <si>
    <t>2.a. Language in Context</t>
  </si>
  <si>
    <t>English Literature and Culture I</t>
  </si>
  <si>
    <t>3.a. English Literature and Culture (mit Leseliste)</t>
  </si>
  <si>
    <t>English Literature and Culture II</t>
  </si>
  <si>
    <t>4.a. English Literature and Culture</t>
  </si>
  <si>
    <t>American Literature and Culture I</t>
  </si>
  <si>
    <t>5.a. American Literature and Culture (mit Leseliste)</t>
  </si>
  <si>
    <t>American Literature and Culture II</t>
  </si>
  <si>
    <t>6.a. American Literature and Culture</t>
  </si>
  <si>
    <r>
      <t xml:space="preserve">Paradigmen und Methoden der fachdidaktischen Forschung </t>
    </r>
    <r>
      <rPr>
        <i/>
        <sz val="9"/>
        <color rgb="FF0070C0"/>
        <rFont val="Verdana"/>
        <family val="2"/>
      </rPr>
      <t>(Anmeldungsvoraussetzung: positiv absolviertes PM 1)</t>
    </r>
  </si>
  <si>
    <t>7.a. Theorien der fachdidaktischen Forschung</t>
  </si>
  <si>
    <t xml:space="preserve">7.b. Methoden und Instrumente der unterrichtsspezifischen Fachdidaktik-Forschung </t>
  </si>
  <si>
    <t>6 od. 7</t>
  </si>
  <si>
    <t>UF Französisch</t>
  </si>
  <si>
    <t>Es sind drei Wahlmodule im Umfang von insgesamt 15 ECTS-AP aus den Kompetenzbereichen Linguistik (A), Literatur- und Kulturwissenschaft (B) und Fachdidaktik (C) zu absolvieren, wobei aus den Kompetenzbereichen A und B zumindest ein Wahlmodul absolviert werden muss.</t>
  </si>
  <si>
    <t xml:space="preserve">Fachdidaktik </t>
  </si>
  <si>
    <t>Ausgewählte Bereiche der Fachdidaktik: Französisch</t>
  </si>
  <si>
    <t xml:space="preserve">Wahlmodul 1 </t>
  </si>
  <si>
    <t>Wahlmodul 1</t>
  </si>
  <si>
    <t>Französisch</t>
  </si>
  <si>
    <t>2.a. Sprachkompetenz Französisch mündlich</t>
  </si>
  <si>
    <t>2.b. Sprachkompetenz Französisch schriftlich</t>
  </si>
  <si>
    <t xml:space="preserve">Wahlmodul 2 </t>
  </si>
  <si>
    <t>Wahlmodul 2</t>
  </si>
  <si>
    <t xml:space="preserve">Wahlmodul 3 </t>
  </si>
  <si>
    <t>Wahlmodul 3</t>
  </si>
  <si>
    <t>UF Griechisch</t>
  </si>
  <si>
    <t>Interpretation</t>
  </si>
  <si>
    <t>1.a. Literaturtheorie</t>
  </si>
  <si>
    <t xml:space="preserve">1.b. Interpretation und Methodik (Griechische Literatur) </t>
  </si>
  <si>
    <t>Inhaltliche Vertiefung</t>
  </si>
  <si>
    <t>2.b. Teilgebiete der antiken Literatur</t>
  </si>
  <si>
    <t>3.b. Produktion griechischer Texte</t>
  </si>
  <si>
    <t>2.a. Teilgebiete der griechischen Literatur</t>
  </si>
  <si>
    <t>3.a. Griechisches Interpretationsseminar</t>
  </si>
  <si>
    <t>UF Geschichte, Sozialkunde, Politische Bildung</t>
  </si>
  <si>
    <t>Fachwissenschaftliche Vertiefung</t>
  </si>
  <si>
    <t>Ein SE aus einem der sechs historischen Kerngebiete bzw. der Politischen Bildung</t>
  </si>
  <si>
    <t>5</t>
  </si>
  <si>
    <t>Fachdidaktische Vertiefung</t>
  </si>
  <si>
    <t>Themenspezifisches Seminar Fachdidaktik/Fachwissenschaft</t>
  </si>
  <si>
    <t>10</t>
  </si>
  <si>
    <t xml:space="preserve">Fachwissenschaftliche Spezialisierung (Es sind zwei Lehrveranstaltungen aus dem Modul Fachwissenschaftliche Spezialisierung zu absolvieren)
</t>
  </si>
  <si>
    <t>VO/VU Fachwissenschaftliche Spezialisierung</t>
  </si>
  <si>
    <t>VO/VU</t>
  </si>
  <si>
    <t>A. Für den Fall, dass die Masterarbeit im Fach Geschichte/Fachdidaktik Geschichte geschrieben wird:</t>
  </si>
  <si>
    <t>SE Angewandte Methoden und Theorien</t>
  </si>
  <si>
    <t>B. Für den Fall, dass die Masterarbeit nicht im Fach Geschichte/Fachdidaktik Geschichte geschrieben wird:</t>
  </si>
  <si>
    <t>VU Klassiker lesen</t>
  </si>
  <si>
    <t>VO Geschlechterkonzepte – Geschlechtertheorien</t>
  </si>
  <si>
    <t>UF Geographie und Wirtschaftskunde</t>
  </si>
  <si>
    <t>Besprechung neuer Literatur zur Geographie und Fachdidaktik Geographie</t>
  </si>
  <si>
    <t>1.a. Besprechung neuer Literatur zur Allgemeinen Geographie</t>
  </si>
  <si>
    <t>1.b. Besprechung neuer Literatur zur Fachdidaktik</t>
  </si>
  <si>
    <t>Fachdidaktik und Wirtschaftskunde</t>
  </si>
  <si>
    <t>2.a. Exkursionsdidaktik im Sinne einer Bildung für Nachhaltige Entwicklung</t>
  </si>
  <si>
    <t>2.b. Exkursion zur Fachdidaktik</t>
  </si>
  <si>
    <t>EU</t>
  </si>
  <si>
    <t>2.c. Wirtschaftskundliches Seminar</t>
  </si>
  <si>
    <t>Europa und Raumplanung</t>
  </si>
  <si>
    <t>3.a. Europa regional</t>
  </si>
  <si>
    <t>3.b. Angewandte Geographie</t>
  </si>
  <si>
    <t>3.c. Raumplanung und Raumordnung</t>
  </si>
  <si>
    <t xml:space="preserve">UF Instrumentalmusikerziehung </t>
  </si>
  <si>
    <t>Instrumentalpädagogik und Fachdidaktik</t>
  </si>
  <si>
    <t>1.a. Instrumental- und Gesangspädagogik</t>
  </si>
  <si>
    <t>Konversatorien</t>
  </si>
  <si>
    <t>3.a. Fachdidaktisches Konversatorium des Gruppenunterrichts des 1. oder 2. Künstlerischen Hauptfachs 1</t>
  </si>
  <si>
    <t>KO</t>
  </si>
  <si>
    <t>Musikpädagogik und Fachdidaktik</t>
  </si>
  <si>
    <t>1.b. Weiterführende Themen zur Fachdidaktik des 1. oder 2. Künstlerischen Hauptfachs</t>
  </si>
  <si>
    <t>3.a. Fachdidaktisches Konversatorium des Gruppenunterrichts des 1. oder 2. Künstlerischen Hauptfachs 2</t>
  </si>
  <si>
    <t>3.b. Schulpraktisches Konversatorium (je nach Angebot) 4</t>
  </si>
  <si>
    <t>3.b. Schulpraktisches Konversatorium (je nach Angebot) 5</t>
  </si>
  <si>
    <t>3.b. Schulpraktisches Konversatorium (je nach Angebot) 6</t>
  </si>
  <si>
    <t>I-III</t>
  </si>
  <si>
    <t>Musikwissenschaft und Musiktheorie</t>
  </si>
  <si>
    <t>Es sind 3 Lehrveranstaltungen im Umfang von insgesamt 12 ECTS-AP aus den folgenden Lehrveranstaltungen auszuwählen:</t>
  </si>
  <si>
    <t>Themen zu historischer und neuer Betrachtung, Spieltechnik und Repertoire des 1. oder 2. Künstlerischen Hauptfachs</t>
  </si>
  <si>
    <t>Themen zur Musikgeschichte des 20. und 21. Jahrhunderts</t>
  </si>
  <si>
    <t>Werkanalyse</t>
  </si>
  <si>
    <t>Komposition und Arrangement in der Schulpraxis</t>
  </si>
  <si>
    <t>Angewandte Musiktheorie in Improvisation und Jazzkomposition</t>
  </si>
  <si>
    <t>Songwriting</t>
  </si>
  <si>
    <t>Musikethnologie und Musikanthropologie</t>
  </si>
  <si>
    <t>UF Informatik</t>
  </si>
  <si>
    <t>5 bis 15</t>
  </si>
  <si>
    <t>Fachdidaktik Informatik und Informatikmanagement</t>
  </si>
  <si>
    <t>2.a. Spezielle Kapitel der Informatikdidaktik</t>
  </si>
  <si>
    <t>2.b. Theorien und Methoden der evidenzbasierten, quantitativen und qualitativen Lehr- Lernforschung im Informatikunterricht</t>
  </si>
  <si>
    <t>2.c. E-Learning-Didaktik und Instruktionsdesign im Informatikunterricht</t>
  </si>
  <si>
    <t>2.d. Schulinformationssysteme und pädagogische IT-Systembetreuung</t>
  </si>
  <si>
    <t>UF Islamische Religion</t>
  </si>
  <si>
    <t>Genese und Exegese klassischer Texte</t>
  </si>
  <si>
    <t>2.a. Koranexegese</t>
  </si>
  <si>
    <t>2.b. Die prophetische Tradition</t>
  </si>
  <si>
    <t>Theologische und religionsdidaktische Vertiefung</t>
  </si>
  <si>
    <t>3.c. Islamische Religionsdidaktik - Vertiefung</t>
  </si>
  <si>
    <t>Wissenschaftstheorie, Interdisziplinarität und Forschungsmethoden</t>
  </si>
  <si>
    <t>1.a. Wissenschaftstheorie und Interdisziplinäres Lernen</t>
  </si>
  <si>
    <t>1.b. Forschungsmethoden in der Religionspädagogik</t>
  </si>
  <si>
    <t>3.b. Islamische Ethik und Mystik - Vertiefung</t>
  </si>
  <si>
    <t>3.d. Kooperative Religionsdidaktik II</t>
  </si>
  <si>
    <t>3.a. Gesellschaftlich-politische Entstehungsbedingungen islamischer Theologie</t>
  </si>
  <si>
    <t>UF Italienisch</t>
  </si>
  <si>
    <t>Ausgewählte Bereiche der Fachdidaktik: Italienisch</t>
  </si>
  <si>
    <r>
      <t xml:space="preserve">Wahlmodul 1 </t>
    </r>
    <r>
      <rPr>
        <i/>
        <sz val="9"/>
        <color rgb="FF0070C0"/>
        <rFont val="Verdana"/>
        <family val="2"/>
      </rPr>
      <t>(Anmeldungsvoraussetzung für Wahlmodul "Paradigmen und Methoden der fachdidaktischen
Forschung": positiv absolviertes PM 1)</t>
    </r>
  </si>
  <si>
    <t>Italienisch</t>
  </si>
  <si>
    <t>2.a. Sprachkompetenz Italienisch mündlich</t>
  </si>
  <si>
    <t>2.b. Sprachkompetenz Italienisch schriftlich</t>
  </si>
  <si>
    <r>
      <t xml:space="preserve">Wahlmodul 2 </t>
    </r>
    <r>
      <rPr>
        <i/>
        <sz val="9"/>
        <color rgb="FF0070C0"/>
        <rFont val="Verdana"/>
        <family val="2"/>
      </rPr>
      <t>(Anmeldungsvoraussetzung für Wahlmodul "Paradigmen und Methoden der fachdidaktischen
Forschung": positiv absolviertes PM 1)</t>
    </r>
  </si>
  <si>
    <r>
      <t xml:space="preserve">Wahlmodul 3 </t>
    </r>
    <r>
      <rPr>
        <i/>
        <sz val="9"/>
        <color rgb="FF0070C0"/>
        <rFont val="Verdana"/>
        <family val="2"/>
      </rPr>
      <t>(Anmeldungsvoraussetzung für Wahlmodul "Paradigmen und Methoden der fachdidaktischen
Forschung": positiv absolviertes PM 1)</t>
    </r>
  </si>
  <si>
    <t>UF Katholische Religion</t>
  </si>
  <si>
    <t>UF Latein</t>
  </si>
  <si>
    <t xml:space="preserve">1.b. Interpretation und Methodik (Lateinische Literatur) </t>
  </si>
  <si>
    <t>3.b. Produktion lateinischer Texte</t>
  </si>
  <si>
    <t>2.a. Teilgebiete der lateinischen Literatur</t>
  </si>
  <si>
    <t>3.a. Lateinisches Interpretationsseminar</t>
  </si>
  <si>
    <t>UF Mathematik</t>
  </si>
  <si>
    <t>Angewandte Mathematik</t>
  </si>
  <si>
    <t>1.a. Angewandte Mathematik</t>
  </si>
  <si>
    <t>1.b. Angewandte Mathematik</t>
  </si>
  <si>
    <t>Geschichte und Philosophie der Mathematik 2</t>
  </si>
  <si>
    <t>Geschichte und Philosophie der Mathematik</t>
  </si>
  <si>
    <t>Zielgruppenorientierter Mathematikunterricht</t>
  </si>
  <si>
    <t>UF Musikerziehung</t>
  </si>
  <si>
    <t>1.a. Musikpädagogisches Seminar</t>
  </si>
  <si>
    <t>3.b. Schulpraktisches Konversatorium (je nach Angebot) 1</t>
  </si>
  <si>
    <t>3.b. Schulpraktisches Konversatorium (je nach Angebot) 2</t>
  </si>
  <si>
    <t>1.b. Interdisziplinäres Forschungsprojekt</t>
  </si>
  <si>
    <t>3.b. Schulpraktisches Konversatorium (je nach Angebot) 3</t>
  </si>
  <si>
    <t xml:space="preserve">3.a. Fachdidaktisches Konversatorium </t>
  </si>
  <si>
    <t>Musikwissenschaftliches Seminar</t>
  </si>
  <si>
    <t>UF Physik</t>
  </si>
  <si>
    <t>Thermodynamik</t>
  </si>
  <si>
    <t>4.b. Neue Medien und Lehrwerke</t>
  </si>
  <si>
    <t>Praktikum 2</t>
  </si>
  <si>
    <t>Moderne Physik</t>
  </si>
  <si>
    <t>3.a. Relativitätstheorie und Kosmologie</t>
  </si>
  <si>
    <t>3.c. Moderne Forschung im Überblick</t>
  </si>
  <si>
    <t>3.b. Alltagsrelevante Themen der Physik</t>
  </si>
  <si>
    <t>4.a. Fachdidaktikseminar: Sekundarstufe 2</t>
  </si>
  <si>
    <t>4.c. Fachdidaktische Literatur</t>
  </si>
  <si>
    <t>UF Russisch</t>
  </si>
  <si>
    <t>Es ist ein Wahlmodul im Umfang von insgesamt 5 ECTS-AP aus den fünf angebotenen Wahlmodulen zu wählen.</t>
  </si>
  <si>
    <t>Sprachbeherrschung</t>
  </si>
  <si>
    <t>Eine der Übungen aus Pflichtmodul 2 (oder im 2. Semester)</t>
  </si>
  <si>
    <t>0-5</t>
  </si>
  <si>
    <t>Ausgewählte Bereiche der Fachdidaktik Russisch</t>
  </si>
  <si>
    <t>Eine der Übungen aus Pflichtmodul 2 (oder im 1. Semester)</t>
  </si>
  <si>
    <t>5-10</t>
  </si>
  <si>
    <t>Literaturwissenschaft</t>
  </si>
  <si>
    <t>Ausgewählte Bereiche der Literaturwissenschaft</t>
  </si>
  <si>
    <t>Sprachwissenschaft</t>
  </si>
  <si>
    <t>4.a. Ausgewählte Bereiche der angewandten Linguistik für den Russischunterricht</t>
  </si>
  <si>
    <t>4.b. Russische Sprachgeschichte im Unterricht</t>
  </si>
  <si>
    <t>UF Spanisch</t>
  </si>
  <si>
    <t>Ausgewählte Bereiche der Fachdidaktik: Spanisch</t>
  </si>
  <si>
    <t>Spanisch</t>
  </si>
  <si>
    <t>2.a. Sprachkompetenz Spanisch mündlich</t>
  </si>
  <si>
    <t>2.b. Sprachkompetenz Spanisch schriftlich</t>
  </si>
  <si>
    <t xml:space="preserve">UF Technisches und textiles Werken </t>
  </si>
  <si>
    <t>Innovation und Tradition</t>
  </si>
  <si>
    <t>1.a. Design und Innovationsmanagement (Basics)</t>
  </si>
  <si>
    <t>1.b. Technologien der Zukunft</t>
  </si>
  <si>
    <t>1.e. Projekt 1 MA</t>
  </si>
  <si>
    <t>2.a. Unterrichtsforschung Werken</t>
  </si>
  <si>
    <t xml:space="preserve">1.c. Art talk and art review </t>
  </si>
  <si>
    <t>1.d. Kuratorische Praxis und Museologie</t>
  </si>
  <si>
    <t>1.f. Projekt 2 MA</t>
  </si>
  <si>
    <t>2.b. Fachdidaktische Vertiefung 1</t>
  </si>
  <si>
    <t>2.c. Fachdidaktische Vertiefung 2</t>
  </si>
  <si>
    <t>Methodologie und Studiendesign</t>
  </si>
  <si>
    <t>Empirische Sozial- und Unterrichtsforschung</t>
  </si>
  <si>
    <t>Spezialisierung Inklusive Pädagogik</t>
  </si>
  <si>
    <t>Spezialisierung Medienpädagogik</t>
  </si>
  <si>
    <t>Medienanalyse</t>
  </si>
  <si>
    <t>3.a. Kommunikationsprozesse in den Medien</t>
  </si>
  <si>
    <t>Lernen, Wissen und Bildung im digitalen Zeitalter</t>
  </si>
  <si>
    <t>1.a. Medien – Wissen – Bildung</t>
  </si>
  <si>
    <t>1.b. Bildung in der Medien- und Wissensgesellschaft</t>
  </si>
  <si>
    <t>Bildung in Medienwelten</t>
  </si>
  <si>
    <t>2.a. Medienwelten von Kindern und Jugendlichen</t>
  </si>
  <si>
    <t>2.b. Medienkompetenz und Medienbildung</t>
  </si>
  <si>
    <t>3.b Kommunikationsdesign</t>
  </si>
  <si>
    <t>Medienforschung</t>
  </si>
  <si>
    <t>4.a. Methoden der Medienforschung</t>
  </si>
  <si>
    <t>4.b. Fallstudien zu aktuellen Medienfragen im schulischen Alltag</t>
  </si>
  <si>
    <t>Bildungswissenschaftliche Grundlagen</t>
  </si>
  <si>
    <t>Berufsfeldbezogene Forschung und Professionalisierung</t>
  </si>
  <si>
    <t>1.a. Schulentwicklung und Professional Community</t>
  </si>
  <si>
    <r>
      <t xml:space="preserve">1.b. VU aus einem der folgenden Bereiche:
</t>
    </r>
    <r>
      <rPr>
        <i/>
        <sz val="9"/>
        <color theme="1"/>
        <rFont val="Verdana"/>
        <family val="2"/>
      </rPr>
      <t>Lernforschung, LehrerInnenbildung &amp; Professionalisierung, Schulforschung, Leadership- und Schulentwicklungsforschung</t>
    </r>
  </si>
  <si>
    <t>1.c. Forschung im Bereich formaler Bildung und Schulpraktikum IV</t>
  </si>
  <si>
    <r>
      <t xml:space="preserve">Bildungslaboratorium </t>
    </r>
    <r>
      <rPr>
        <i/>
        <sz val="9"/>
        <color rgb="FF0070C0"/>
        <rFont val="Verdana"/>
        <family val="2"/>
      </rPr>
      <t>(Anmeldungsvoraussetzung: positiv absolviertes PM 1)</t>
    </r>
  </si>
  <si>
    <t>2.a. Bildungslaboratorium – Reflexion und Entwicklung im pädagogischen Kontext</t>
  </si>
  <si>
    <t>2.b. Lehrveranstaltungen zur Vertiefung von bildungswissenschaftlichen Fragestellungen, Problem- und Themenfeldern aus dem entsprechend gekennzeichneten Lehrveranstaltungsangebot</t>
  </si>
  <si>
    <t>Es ist eine der folgenden Vorlesungen im Umfang von 2,5 ECTS-AP zu wählen:
Gendersensibilität im Schul- und Bildungssystem II
Inklusion und Heterogenität im Schul- und Bildungssystem II Lebensweltliche Mehrsprachigkeit und Interkulturalität im Schul- und Bildungssystem II
Pluralität der Weltanschauungen II</t>
  </si>
  <si>
    <t>* zusätzlich 1 ECTS-AP je Unterrichtsfach im Bereich Fachdidaktik</t>
  </si>
  <si>
    <t>Zusammensetzung pädagogisch-praktische Studien:</t>
  </si>
  <si>
    <t>Bachelorstudium: 23,5 ECTS-AP biwi Grundlagen + 10 ECTS-AP Fachdidaktik</t>
  </si>
  <si>
    <t>Masterstudium: 6,5 ECTS-AP biwi Grundlagen + 2 ECTS-AP Fachdidaktik</t>
  </si>
  <si>
    <t>2.a. Kunstwissenschaftliches Seminar</t>
  </si>
  <si>
    <t>1.a. Unterrichtsforschung in Bildnerischer Erziehung</t>
  </si>
  <si>
    <t>Geschichte als Wissenschaft und Diskurs</t>
  </si>
  <si>
    <t>Geschichte der Historiografie und Geschlechterforschung</t>
  </si>
  <si>
    <t>b. Masterarbeit</t>
  </si>
  <si>
    <t>c. Defensio</t>
  </si>
  <si>
    <t>a. Konzeption der Masterarbeit</t>
  </si>
  <si>
    <t>Christliche Soziallehre und Ökumenische Theologie</t>
  </si>
  <si>
    <t>1.a. Soziallehre der Kirche</t>
  </si>
  <si>
    <t>Bibelwissenschaft Vertiefung</t>
  </si>
  <si>
    <t>2.a. Theologische Themen in der Darstellung der gesamten Bibel</t>
  </si>
  <si>
    <t>2.b. Biblische Exegese an Schlüsseltexten</t>
  </si>
  <si>
    <t>Religionsdidaktik und vertiefende theologische Themen</t>
  </si>
  <si>
    <t>4.a. Interreligiöse Kooperative Religionsdidaktik</t>
  </si>
  <si>
    <t>4.c. Spezielle Themen der Dogmatik</t>
  </si>
  <si>
    <t>4.d. Spezielle Themen der Kirchengeschichte</t>
  </si>
  <si>
    <t>Didaktisch-theologische Reflexion von Bildungsprozessen</t>
  </si>
  <si>
    <t>3.a. Religonsdidaktik Vertiefung</t>
  </si>
  <si>
    <t>3.b. Bildungsprozesse theologisch reflektieren</t>
  </si>
  <si>
    <t>Konzeption der Masterarbeit, Masterarbeit und Defensio (falls in den bildungswissenschaftlichen Grundlagen erstellt)</t>
  </si>
  <si>
    <t>Konzeption der Masterarbeit, Masterarbeit und Defensio (falls in diesem Unterrichtsfach erstellt)</t>
  </si>
  <si>
    <t>Konzeption der Masterarbeit, Masterarbeit und Defensio (falls in dieser Spezialisierung erstellt)</t>
  </si>
  <si>
    <t>Pädagogische Vertiefungen</t>
  </si>
  <si>
    <t>1.a.  Geschichte und Ethik der Pädagogik bei Lernschwierigkeiten und intellektueller Behinderung</t>
  </si>
  <si>
    <t>1.b. Kognitive Entwicklung und Lernen</t>
  </si>
  <si>
    <t>1.c. Forschungsseminar mit Schwerpunkt Schul- und Unterrichtsentwicklung im Kontext Inklusiver Pädagogik</t>
  </si>
  <si>
    <t>1.d. Pädagogik bei Mehrfachbehinderungen</t>
  </si>
  <si>
    <t>Diagnostik und Didaktik</t>
  </si>
  <si>
    <t>2.a. Entwicklungsorientierte Diagnostik und individuelle Leistungsbeurteilung</t>
  </si>
  <si>
    <t>2.b. Didaktische Modelle und Konzepte inklusiven Unterrichts im Kontext von Lernschwierigkeiten und intellektueller Behinderung I</t>
  </si>
  <si>
    <t>2.c. Didaktische Modelle und Konzepte inklusiven Unterrichts im Kontext von Lernschwierigkeiten und intellektueller Behinderung II</t>
  </si>
  <si>
    <t>3.a. Sprach- und Kommunikationsentwicklung: Diagnose und Förderung</t>
  </si>
  <si>
    <t>3.b. Unterstützte Kommunikation</t>
  </si>
  <si>
    <t>3.c. Assistierende Technologien und spezielle Hard- und Software</t>
  </si>
  <si>
    <r>
      <t xml:space="preserve">Eigenständiges künstlerisches Projekt II </t>
    </r>
    <r>
      <rPr>
        <i/>
        <sz val="9"/>
        <color theme="3"/>
        <rFont val="Verdana"/>
        <family val="2"/>
      </rPr>
      <t>(Anmeldungsvoraussetzung: positiv absolviertes PM 3)</t>
    </r>
  </si>
  <si>
    <t>Eigenständiges künstlerisches Projekt II</t>
  </si>
  <si>
    <t>Eigenständiges künstlerisches Projekt I</t>
  </si>
  <si>
    <t>Eigenständiges künstlerisches Projekt III</t>
  </si>
  <si>
    <r>
      <t xml:space="preserve">Eigenständiges künstlerisches Projekt III </t>
    </r>
    <r>
      <rPr>
        <i/>
        <sz val="9"/>
        <color theme="3"/>
        <rFont val="Verdana"/>
        <family val="2"/>
      </rPr>
      <t>(Anmeldungsvoraussetzung: positiv absolviertes PM 4)</t>
    </r>
  </si>
  <si>
    <t>1.b. Grundlagen ökumenischer Theologie</t>
  </si>
  <si>
    <t>4.b. Gegenwart analysieren</t>
  </si>
  <si>
    <t xml:space="preserve">a. Konzeption der Masterarbeit </t>
  </si>
  <si>
    <t>20 ECTS-AP "Interdisziplinäre Kompetenzen" für gesamtes Studium</t>
  </si>
  <si>
    <t>Es sind Module im Umfang von insgesamt 7,5 ECTS-AP zu absolvieren. Diese können aus folgenden Optionen gewählt werden:
- Bachelorstudium Informatik: aus den Wahlmodulen 1 - 4, mit Ausnahme der bereits im Bachelorstudium Lehramt Sekundarstufe UF Informatik absolvierten Module
- Masterstudium Informatik: Pflichtmodul 1 oder aus den Wahlmodulen 1 - 18
- Masterstudium Software Engineering: aus den Pflichtmodulen 1 - 4</t>
  </si>
  <si>
    <r>
      <t xml:space="preserve">Fortgeschrittene Konzepte der Informatik  </t>
    </r>
    <r>
      <rPr>
        <i/>
        <sz val="9"/>
        <color rgb="FF0070C0"/>
        <rFont val="Verdana"/>
        <family val="2"/>
      </rPr>
      <t>(Anmeldungsvoraussetzung: Die in den jeweiligen Curricula festgelegten Anmeldungsvoraussetzungen sind zu erfüllen)</t>
    </r>
  </si>
  <si>
    <r>
      <t xml:space="preserve">Vertiefung der Informatik </t>
    </r>
    <r>
      <rPr>
        <i/>
        <sz val="9"/>
        <color rgb="FF0070C0"/>
        <rFont val="Verdana"/>
        <family val="2"/>
      </rPr>
      <t>(Anmeldungsvoraussetzung: Die in den jeweiligen Curricula festgelegten Anmeldungsvoraussetzungen sind zu erfüllen)</t>
    </r>
  </si>
  <si>
    <t>7,5 bis 15</t>
  </si>
  <si>
    <r>
      <t xml:space="preserve">Fortgeschrittene Konzepte der Informatik </t>
    </r>
    <r>
      <rPr>
        <i/>
        <sz val="9"/>
        <color rgb="FF0070C0"/>
        <rFont val="Verdana"/>
        <family val="2"/>
      </rPr>
      <t>(Anmeldungsvoraussetzung: Die in den jeweiligen Curricula festgelegten Anmeldungsvoraussetzungen sind zu erfüllen)</t>
    </r>
  </si>
  <si>
    <t>Es sind Module im Umfang von insgesamt 7,5 ECTS-AP zu absolvieren. Diese können aus folgenden Optionen gewählt werden:
- Masterstudium Informatik: Pflichtmodul 1 oder aus den Wahlmodulen 1 - 18
- Masterstudium Software Engineering: aus den Pflichtmodulen 1 - 4</t>
  </si>
  <si>
    <r>
      <t xml:space="preserve">Ein SE aus einem </t>
    </r>
    <r>
      <rPr>
        <b/>
        <sz val="9"/>
        <color theme="1"/>
        <rFont val="Verdana"/>
        <family val="2"/>
      </rPr>
      <t>noch nicht gewählten</t>
    </r>
    <r>
      <rPr>
        <sz val="9"/>
        <color theme="1"/>
        <rFont val="Verdana"/>
        <family val="2"/>
      </rPr>
      <t xml:space="preserve"> historischen Kerngebiete bzw. der Politischen Bildung</t>
    </r>
  </si>
  <si>
    <t>Vertiefende Themen zur Schul- und Bildungsforschung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</si>
</sst>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i/>
      <sz val="9"/>
      <color theme="1"/>
      <name val="Verdana"/>
      <family val="2"/>
    </font>
    <font>
      <b/>
      <i/>
      <sz val="9"/>
      <color theme="1"/>
      <name val="Verdana"/>
      <family val="2"/>
    </font>
    <font>
      <b/>
      <sz val="11"/>
      <color theme="1"/>
      <name val="Times New Roman"/>
      <family val="1"/>
    </font>
    <font>
      <i/>
      <sz val="8"/>
      <color theme="1"/>
      <name val="Verdana"/>
      <family val="2"/>
    </font>
    <font>
      <b/>
      <sz val="28"/>
      <color theme="1"/>
      <name val="Verdana"/>
      <family val="2"/>
    </font>
    <font>
      <b/>
      <sz val="36"/>
      <color theme="1"/>
      <name val="Verdana"/>
      <family val="2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8"/>
      <name val="Verdana"/>
      <family val="2"/>
    </font>
    <font>
      <b/>
      <sz val="8"/>
      <color rgb="FFFF0000"/>
      <name val="Arial"/>
      <family val="2"/>
    </font>
    <font>
      <sz val="11"/>
      <color rgb="FFFFFFFF"/>
      <name val="Calibri"/>
      <family val="2"/>
      <charset val="1"/>
    </font>
    <font>
      <sz val="10"/>
      <name val="Arial"/>
      <family val="2"/>
      <charset val="1"/>
    </font>
    <font>
      <b/>
      <sz val="9"/>
      <color rgb="FFFF0000"/>
      <name val="Verdana"/>
      <family val="2"/>
    </font>
    <font>
      <i/>
      <sz val="9"/>
      <color theme="4" tint="-0.249977111117893"/>
      <name val="Verdana"/>
      <family val="2"/>
    </font>
    <font>
      <sz val="9"/>
      <color rgb="FF000000"/>
      <name val="Verdana"/>
      <family val="2"/>
      <charset val="1"/>
    </font>
    <font>
      <sz val="9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i/>
      <sz val="9"/>
      <color rgb="FF0070C0"/>
      <name val="Verdana"/>
      <family val="2"/>
    </font>
    <font>
      <sz val="9"/>
      <color rgb="FF0070C0"/>
      <name val="Verdana"/>
      <family val="2"/>
    </font>
    <font>
      <i/>
      <sz val="9"/>
      <color theme="3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5822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rgb="FF376092"/>
      </patternFill>
    </fill>
    <fill>
      <patternFill patternType="solid">
        <fgColor rgb="FFDCE6F2"/>
        <bgColor rgb="FFCCFFFF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rgb="FFF58223"/>
      </left>
      <right style="thin">
        <color rgb="FFF58223"/>
      </right>
      <top style="thin">
        <color rgb="FFF58223"/>
      </top>
      <bottom/>
      <diagonal/>
    </border>
    <border>
      <left style="thin">
        <color rgb="FFF58223"/>
      </left>
      <right style="thin">
        <color rgb="FFF58223"/>
      </right>
      <top/>
      <bottom/>
      <diagonal/>
    </border>
    <border>
      <left style="thin">
        <color rgb="FFF58223"/>
      </left>
      <right style="thin">
        <color rgb="FFF58223"/>
      </right>
      <top/>
      <bottom style="thin">
        <color rgb="FFF58223"/>
      </bottom>
      <diagonal/>
    </border>
    <border>
      <left style="thin">
        <color rgb="FFF58223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7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5" fillId="8" borderId="0"/>
    <xf numFmtId="0" fontId="16" fillId="0" borderId="0"/>
  </cellStyleXfs>
  <cellXfs count="12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0" xfId="0" applyFont="1" applyAlignment="1">
      <alignment horizontal="left"/>
    </xf>
    <xf numFmtId="0" fontId="4" fillId="3" borderId="0" xfId="0" applyFont="1" applyFill="1"/>
    <xf numFmtId="0" fontId="6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49" fontId="4" fillId="2" borderId="0" xfId="0" applyNumberFormat="1" applyFont="1" applyFill="1" applyAlignment="1">
      <alignment horizontal="right" vertical="center"/>
    </xf>
    <xf numFmtId="0" fontId="3" fillId="2" borderId="13" xfId="0" applyFont="1" applyFill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13" fillId="0" borderId="5" xfId="0" applyFont="1" applyBorder="1" applyAlignment="1">
      <alignment vertical="top" wrapText="1"/>
    </xf>
    <xf numFmtId="0" fontId="4" fillId="7" borderId="0" xfId="0" applyFont="1" applyFill="1"/>
    <xf numFmtId="0" fontId="8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14" fillId="0" borderId="0" xfId="0" applyFont="1"/>
    <xf numFmtId="0" fontId="4" fillId="0" borderId="0" xfId="0" applyFont="1" applyAlignment="1">
      <alignment horizontal="left" wrapText="1"/>
    </xf>
    <xf numFmtId="0" fontId="17" fillId="0" borderId="0" xfId="0" applyFont="1" applyAlignment="1">
      <alignment horizontal="justify" vertical="center"/>
    </xf>
    <xf numFmtId="0" fontId="19" fillId="9" borderId="0" xfId="0" applyFont="1" applyFill="1"/>
    <xf numFmtId="0" fontId="19" fillId="0" borderId="0" xfId="0" applyFont="1" applyAlignment="1">
      <alignment horizontal="justify" vertical="center"/>
    </xf>
    <xf numFmtId="0" fontId="19" fillId="0" borderId="1" xfId="0" applyFont="1" applyBorder="1"/>
    <xf numFmtId="0" fontId="19" fillId="0" borderId="0" xfId="0" applyFont="1" applyAlignment="1">
      <alignment horizontal="left" vertical="center" wrapText="1"/>
    </xf>
    <xf numFmtId="0" fontId="4" fillId="3" borderId="0" xfId="0" applyFont="1" applyFill="1" applyAlignment="1">
      <alignment vertical="top"/>
    </xf>
    <xf numFmtId="0" fontId="20" fillId="0" borderId="0" xfId="0" applyFont="1"/>
    <xf numFmtId="0" fontId="20" fillId="0" borderId="0" xfId="0" applyFont="1" applyAlignment="1">
      <alignment horizontal="justify"/>
    </xf>
    <xf numFmtId="0" fontId="20" fillId="0" borderId="1" xfId="0" applyFont="1" applyBorder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justify" vertical="center"/>
    </xf>
    <xf numFmtId="0" fontId="20" fillId="3" borderId="0" xfId="0" applyFont="1" applyFill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justify" vertical="center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right" vertical="center"/>
    </xf>
    <xf numFmtId="0" fontId="20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horizontal="justify" vertical="center" wrapText="1"/>
    </xf>
    <xf numFmtId="0" fontId="4" fillId="3" borderId="0" xfId="0" applyFont="1" applyFill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4" fillId="3" borderId="0" xfId="0" applyFont="1" applyFill="1" applyAlignment="1">
      <alignment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7" borderId="18" xfId="0" applyFont="1" applyFill="1" applyBorder="1"/>
    <xf numFmtId="0" fontId="4" fillId="7" borderId="0" xfId="0" applyFont="1" applyFill="1" applyAlignment="1">
      <alignment horizontal="left"/>
    </xf>
    <xf numFmtId="0" fontId="4" fillId="7" borderId="18" xfId="0" applyFont="1" applyFill="1" applyBorder="1" applyAlignment="1">
      <alignment horizontal="left"/>
    </xf>
    <xf numFmtId="0" fontId="4" fillId="0" borderId="19" xfId="0" applyFont="1" applyBorder="1"/>
    <xf numFmtId="0" fontId="4" fillId="0" borderId="20" xfId="0" applyFont="1" applyBorder="1"/>
    <xf numFmtId="0" fontId="4" fillId="0" borderId="19" xfId="0" applyFont="1" applyBorder="1" applyAlignment="1">
      <alignment horizontal="justify" vertical="center"/>
    </xf>
    <xf numFmtId="0" fontId="4" fillId="0" borderId="21" xfId="0" applyFont="1" applyBorder="1"/>
    <xf numFmtId="0" fontId="4" fillId="0" borderId="22" xfId="0" applyFont="1" applyBorder="1" applyAlignment="1">
      <alignment horizontal="justify" vertical="center"/>
    </xf>
    <xf numFmtId="0" fontId="4" fillId="0" borderId="21" xfId="0" applyFont="1" applyBorder="1" applyAlignment="1">
      <alignment horizontal="justify" vertical="center"/>
    </xf>
    <xf numFmtId="0" fontId="9" fillId="4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12" fillId="6" borderId="0" xfId="67" applyFont="1" applyFill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4" borderId="0" xfId="0" applyFont="1" applyFill="1" applyAlignment="1">
      <alignment horizontal="center" vertical="center" textRotation="90" wrapText="1"/>
    </xf>
    <xf numFmtId="0" fontId="4" fillId="3" borderId="0" xfId="0" applyFont="1" applyFill="1" applyAlignment="1">
      <alignment horizontal="left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0" xfId="0" applyFont="1" applyFill="1" applyBorder="1" applyAlignment="1">
      <alignment horizontal="center" vertical="center" textRotation="90" wrapText="1"/>
    </xf>
    <xf numFmtId="0" fontId="22" fillId="2" borderId="1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left"/>
    </xf>
    <xf numFmtId="0" fontId="20" fillId="2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/>
    </xf>
    <xf numFmtId="49" fontId="4" fillId="4" borderId="0" xfId="0" applyNumberFormat="1" applyFont="1" applyFill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4" fillId="3" borderId="14" xfId="0" applyFont="1" applyFill="1" applyBorder="1" applyAlignment="1">
      <alignment horizontal="right" vertical="top"/>
    </xf>
    <xf numFmtId="0" fontId="3" fillId="2" borderId="14" xfId="0" applyFont="1" applyFill="1" applyBorder="1" applyAlignment="1">
      <alignment horizontal="center" vertical="center"/>
    </xf>
    <xf numFmtId="0" fontId="19" fillId="9" borderId="0" xfId="0" applyFont="1" applyFill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70">
    <cellStyle name="Akzent1" xfId="67" builtinId="29"/>
    <cellStyle name="Besuchter Hyperlink" xfId="14" builtinId="9" hidden="1"/>
    <cellStyle name="Besuchter Hyperlink" xfId="10" builtinId="9" hidden="1"/>
    <cellStyle name="Besuchter Hyperlink" xfId="6" builtinId="9" hidden="1"/>
    <cellStyle name="Besuchter Hyperlink" xfId="2" builtinId="9" hidden="1"/>
    <cellStyle name="Besuchter Hyperlink" xfId="4" builtinId="9" hidden="1"/>
    <cellStyle name="Besuchter Hyperlink" xfId="16" builtinId="9" hidden="1"/>
    <cellStyle name="Besuchter Hyperlink" xfId="12" builtinId="9" hidden="1"/>
    <cellStyle name="Besuchter Hyperlink" xfId="24" builtinId="9" hidden="1"/>
    <cellStyle name="Besuchter Hyperlink" xfId="28" builtinId="9" hidden="1"/>
    <cellStyle name="Besuchter Hyperlink" xfId="30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6" builtinId="9" hidden="1"/>
    <cellStyle name="Besuchter Hyperlink" xfId="48" builtinId="9" hidden="1"/>
    <cellStyle name="Besuchter Hyperlink" xfId="52" builtinId="9" hidden="1"/>
    <cellStyle name="Besuchter Hyperlink" xfId="42" builtinId="9" hidden="1"/>
    <cellStyle name="Besuchter Hyperlink" xfId="34" builtinId="9" hidden="1"/>
    <cellStyle name="Besuchter Hyperlink" xfId="26" builtinId="9" hidden="1"/>
    <cellStyle name="Besuchter Hyperlink" xfId="8" builtinId="9" hidden="1"/>
    <cellStyle name="Besuchter Hyperlink" xfId="18" builtinId="9" hidden="1"/>
    <cellStyle name="Besuchter Hyperlink" xfId="50" builtinId="9" hidden="1"/>
    <cellStyle name="Besuchter Hyperlink" xfId="44" builtinId="9" hidden="1"/>
    <cellStyle name="Besuchter Hyperlink" xfId="32" builtinId="9" hidden="1"/>
    <cellStyle name="Besuchter Hyperlink" xfId="22" builtinId="9" hidden="1"/>
    <cellStyle name="Besuchter Hyperlink" xfId="66" builtinId="9" hidden="1"/>
    <cellStyle name="Besuchter Hyperlink" xfId="58" builtinId="9" hidden="1"/>
    <cellStyle name="Besuchter Hyperlink" xfId="54" builtinId="9" hidden="1"/>
    <cellStyle name="Besuchter Hyperlink" xfId="20" builtinId="9" hidden="1"/>
    <cellStyle name="Besuchter Hyperlink" xfId="62" builtinId="9" hidden="1"/>
    <cellStyle name="Besuchter Hyperlink" xfId="60" builtinId="9" hidden="1"/>
    <cellStyle name="Besuchter Hyperlink" xfId="64" builtinId="9" hidden="1"/>
    <cellStyle name="Besuchter Hyperlink" xfId="56" builtinId="9" hidden="1"/>
    <cellStyle name="Link" xfId="39" builtinId="8" hidden="1"/>
    <cellStyle name="Link" xfId="9" builtinId="8" hidden="1"/>
    <cellStyle name="Link" xfId="11" builtinId="8" hidden="1"/>
    <cellStyle name="Link" xfId="13" builtinId="8" hidden="1"/>
    <cellStyle name="Link" xfId="17" builtinId="8" hidden="1"/>
    <cellStyle name="Link" xfId="5" builtinId="8" hidden="1"/>
    <cellStyle name="Link" xfId="7" builtinId="8" hidden="1"/>
    <cellStyle name="Link" xfId="1" builtinId="8" hidden="1"/>
    <cellStyle name="Link" xfId="3" builtinId="8" hidden="1"/>
    <cellStyle name="Link" xfId="15" builtinId="8" hidden="1"/>
    <cellStyle name="Link" xfId="23" builtinId="8" hidden="1"/>
    <cellStyle name="Link" xfId="55" builtinId="8" hidden="1"/>
    <cellStyle name="Link" xfId="47" builtinId="8" hidden="1"/>
    <cellStyle name="Link" xfId="21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41" builtinId="8" hidden="1"/>
    <cellStyle name="Link" xfId="43" builtinId="8" hidden="1"/>
    <cellStyle name="Link" xfId="37" builtinId="8" hidden="1"/>
    <cellStyle name="Link" xfId="19" builtinId="8" hidden="1"/>
    <cellStyle name="Link" xfId="57" builtinId="8" hidden="1"/>
    <cellStyle name="Link" xfId="59" builtinId="8" hidden="1"/>
    <cellStyle name="Link" xfId="61" builtinId="8" hidden="1"/>
    <cellStyle name="Link" xfId="65" builtinId="8" hidden="1"/>
    <cellStyle name="Link" xfId="63" builtinId="8" hidden="1"/>
    <cellStyle name="Link" xfId="51" builtinId="8" hidden="1"/>
    <cellStyle name="Link" xfId="53" builtinId="8" hidden="1"/>
    <cellStyle name="Link" xfId="49" builtinId="8" hidden="1"/>
    <cellStyle name="Link" xfId="45" builtinId="8" hidden="1"/>
    <cellStyle name="Standard" xfId="0" builtinId="0"/>
    <cellStyle name="Standard 2" xfId="69" xr:uid="{00000000-0005-0000-0000-000044000000}"/>
    <cellStyle name="TableStyleLight1" xfId="68" xr:uid="{00000000-0005-0000-0000-000045000000}"/>
  </cellStyles>
  <dxfs count="0"/>
  <tableStyles count="0" defaultTableStyle="TableStyleMedium2" defaultPivotStyle="PivotStyleLight16"/>
  <colors>
    <mruColors>
      <color rgb="FFF582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AC96"/>
  <sheetViews>
    <sheetView tabSelected="1" view="pageLayout" topLeftCell="A6" zoomScaleNormal="100" workbookViewId="0">
      <selection activeCell="D11" sqref="D11"/>
    </sheetView>
  </sheetViews>
  <sheetFormatPr baseColWidth="10" defaultColWidth="10.83203125" defaultRowHeight="12" x14ac:dyDescent="0.15"/>
  <cols>
    <col min="1" max="1" width="5.6640625" style="1" customWidth="1"/>
    <col min="2" max="2" width="4" style="1" customWidth="1"/>
    <col min="3" max="3" width="5.33203125" style="1" hidden="1" customWidth="1"/>
    <col min="4" max="4" width="62" style="1" customWidth="1"/>
    <col min="5" max="7" width="8" style="1" customWidth="1"/>
    <col min="8" max="8" width="11" style="1" customWidth="1"/>
    <col min="9" max="9" width="1" style="1" customWidth="1"/>
    <col min="10" max="29" width="1.6640625" style="1" customWidth="1"/>
    <col min="30" max="16384" width="10.83203125" style="1"/>
  </cols>
  <sheetData>
    <row r="10" spans="1:29" ht="71.25" customHeight="1" x14ac:dyDescent="0.15"/>
    <row r="11" spans="1:29" ht="71.25" customHeight="1" x14ac:dyDescent="0.15"/>
    <row r="12" spans="1:29" ht="71.25" customHeight="1" x14ac:dyDescent="0.15"/>
    <row r="13" spans="1:29" ht="35" x14ac:dyDescent="0.35">
      <c r="A13" s="69" t="s">
        <v>0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</row>
    <row r="14" spans="1:29" ht="93.75" customHeight="1" x14ac:dyDescent="0.45">
      <c r="A14" s="70" t="s">
        <v>1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</row>
    <row r="15" spans="1:29" ht="49.5" customHeight="1" x14ac:dyDescent="0.15">
      <c r="A15" s="71">
        <v>44302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</row>
    <row r="96" spans="4:4" x14ac:dyDescent="0.15">
      <c r="D96" s="1" t="s">
        <v>2</v>
      </c>
    </row>
  </sheetData>
  <sheetProtection sheet="1" scenarios="1"/>
  <mergeCells count="3">
    <mergeCell ref="A13:AC13"/>
    <mergeCell ref="A14:AC14"/>
    <mergeCell ref="A15:AC15"/>
  </mergeCells>
  <pageMargins left="0.7" right="0.7" top="0.78740157499999996" bottom="0.78740157499999996" header="0.3" footer="0.3"/>
  <pageSetup paperSize="9" scale="60" fitToHeight="0" orientation="portrait" verticalDpi="1200" r:id="rId1"/>
  <headerFooter>
    <oddFooter>&amp;L16.4.2021&amp;CMasterstudium Lehramt Sekundarstufe (Allgemeinbildung)&amp;R&amp;P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36"/>
  <sheetViews>
    <sheetView view="pageLayout" zoomScale="90" zoomScaleNormal="100" zoomScalePageLayoutView="90" workbookViewId="0">
      <selection activeCell="E36" sqref="E36:G37"/>
    </sheetView>
  </sheetViews>
  <sheetFormatPr baseColWidth="10" defaultColWidth="6.5" defaultRowHeight="12" x14ac:dyDescent="0.15"/>
  <cols>
    <col min="1" max="1" width="5.6640625" style="1" customWidth="1"/>
    <col min="2" max="2" width="3.83203125" style="1" customWidth="1"/>
    <col min="3" max="3" width="11.1640625" style="1" hidden="1" customWidth="1"/>
    <col min="4" max="4" width="72.5" style="1" customWidth="1"/>
    <col min="5" max="7" width="8.6640625" style="1" customWidth="1"/>
    <col min="8" max="8" width="1" style="1" customWidth="1"/>
    <col min="9" max="28" width="1.6640625" style="1" customWidth="1"/>
    <col min="29" max="16384" width="6.5" style="1"/>
  </cols>
  <sheetData>
    <row r="1" spans="1:28" ht="24" x14ac:dyDescent="0.3">
      <c r="A1" s="77" t="s">
        <v>137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3" spans="1:28" ht="30" customHeight="1" x14ac:dyDescent="0.15">
      <c r="A3" s="78" t="s">
        <v>4</v>
      </c>
      <c r="B3" s="80" t="s">
        <v>5</v>
      </c>
      <c r="C3" s="81"/>
      <c r="D3" s="82"/>
      <c r="E3" s="78" t="s">
        <v>6</v>
      </c>
      <c r="F3" s="78" t="s">
        <v>7</v>
      </c>
      <c r="G3" s="78" t="s">
        <v>8</v>
      </c>
      <c r="H3" s="6"/>
      <c r="I3" s="86" t="s">
        <v>39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8"/>
    </row>
    <row r="4" spans="1:28" ht="17" customHeight="1" x14ac:dyDescent="0.15">
      <c r="A4" s="79"/>
      <c r="B4" s="83"/>
      <c r="C4" s="84"/>
      <c r="D4" s="85"/>
      <c r="E4" s="79"/>
      <c r="F4" s="79"/>
      <c r="G4" s="79"/>
      <c r="H4" s="7"/>
      <c r="I4" s="89">
        <v>5</v>
      </c>
      <c r="J4" s="89"/>
      <c r="K4" s="89"/>
      <c r="L4" s="89"/>
      <c r="M4" s="89"/>
      <c r="N4" s="89">
        <v>10</v>
      </c>
      <c r="O4" s="89"/>
      <c r="P4" s="89"/>
      <c r="Q4" s="89"/>
      <c r="R4" s="89"/>
      <c r="S4" s="89">
        <v>15</v>
      </c>
      <c r="T4" s="89"/>
      <c r="U4" s="89"/>
      <c r="V4" s="89"/>
      <c r="W4" s="89"/>
      <c r="X4" s="89">
        <v>20</v>
      </c>
      <c r="Y4" s="89"/>
      <c r="Z4" s="89"/>
      <c r="AA4" s="89"/>
      <c r="AB4" s="89"/>
    </row>
    <row r="5" spans="1:28" s="21" customFormat="1" ht="41.25" customHeight="1" x14ac:dyDescent="0.2">
      <c r="B5" s="108" t="s">
        <v>138</v>
      </c>
      <c r="C5" s="108"/>
      <c r="D5" s="108"/>
      <c r="E5" s="108"/>
      <c r="F5" s="108"/>
      <c r="G5" s="108"/>
    </row>
    <row r="6" spans="1:28" ht="11.25" customHeight="1" x14ac:dyDescent="0.15">
      <c r="A6" s="73" t="s">
        <v>10</v>
      </c>
      <c r="B6" s="5">
        <v>1</v>
      </c>
      <c r="C6" s="76" t="s">
        <v>139</v>
      </c>
      <c r="D6" s="76"/>
      <c r="E6" s="76"/>
      <c r="F6" s="76"/>
      <c r="G6" s="76"/>
      <c r="H6" s="4"/>
      <c r="I6" s="2"/>
      <c r="J6" s="2"/>
      <c r="P6" s="2"/>
      <c r="Q6" s="2"/>
      <c r="W6" s="2"/>
      <c r="X6" s="95" t="s">
        <v>367</v>
      </c>
      <c r="Y6" s="95"/>
      <c r="Z6" s="95"/>
      <c r="AA6" s="95"/>
      <c r="AB6" s="95"/>
    </row>
    <row r="7" spans="1:28" ht="13" x14ac:dyDescent="0.15">
      <c r="A7" s="74"/>
      <c r="D7" s="8" t="s">
        <v>140</v>
      </c>
      <c r="E7" s="3" t="s">
        <v>13</v>
      </c>
      <c r="F7" s="3">
        <v>2</v>
      </c>
      <c r="G7" s="3">
        <v>5</v>
      </c>
      <c r="I7" s="2"/>
      <c r="J7" s="2"/>
      <c r="P7" s="2"/>
      <c r="Q7" s="2"/>
      <c r="W7" s="2"/>
      <c r="X7" s="95"/>
      <c r="Y7" s="95"/>
      <c r="Z7" s="95"/>
      <c r="AA7" s="95"/>
      <c r="AB7" s="95"/>
    </row>
    <row r="8" spans="1:28" x14ac:dyDescent="0.15">
      <c r="A8" s="74"/>
      <c r="D8" s="10"/>
      <c r="I8" s="2"/>
      <c r="J8" s="2"/>
      <c r="P8" s="2"/>
      <c r="Q8" s="2"/>
      <c r="W8" s="2"/>
      <c r="X8" s="95"/>
      <c r="Y8" s="95"/>
      <c r="Z8" s="95"/>
      <c r="AA8" s="95"/>
      <c r="AB8" s="95"/>
    </row>
    <row r="9" spans="1:28" ht="11.25" customHeight="1" x14ac:dyDescent="0.15">
      <c r="A9" s="74"/>
      <c r="B9" s="5"/>
      <c r="C9" s="57" t="s">
        <v>141</v>
      </c>
      <c r="D9" s="57" t="s">
        <v>142</v>
      </c>
      <c r="E9" s="57"/>
      <c r="F9" s="57"/>
      <c r="G9" s="57"/>
      <c r="I9" s="2"/>
      <c r="J9" s="2"/>
      <c r="P9" s="2"/>
      <c r="Q9" s="2"/>
      <c r="W9" s="2"/>
      <c r="X9" s="95"/>
      <c r="Y9" s="95"/>
      <c r="Z9" s="95"/>
      <c r="AA9" s="95"/>
      <c r="AB9" s="95"/>
    </row>
    <row r="10" spans="1:28" x14ac:dyDescent="0.15">
      <c r="A10" s="74"/>
      <c r="D10" s="8"/>
      <c r="E10" s="3"/>
      <c r="F10" s="3">
        <v>2</v>
      </c>
      <c r="G10" s="3">
        <v>5</v>
      </c>
      <c r="I10" s="2"/>
      <c r="J10" s="2"/>
      <c r="P10" s="2"/>
      <c r="Q10" s="2"/>
      <c r="W10" s="2"/>
      <c r="X10" s="95"/>
      <c r="Y10" s="95"/>
      <c r="Z10" s="95"/>
      <c r="AA10" s="95"/>
      <c r="AB10" s="95"/>
    </row>
    <row r="11" spans="1:28" x14ac:dyDescent="0.15">
      <c r="A11" s="74"/>
      <c r="I11" s="2"/>
      <c r="J11" s="2"/>
      <c r="P11" s="2"/>
      <c r="Q11" s="2"/>
      <c r="W11" s="2"/>
      <c r="X11" s="95"/>
      <c r="Y11" s="95"/>
      <c r="Z11" s="95"/>
      <c r="AA11" s="95"/>
      <c r="AB11" s="95"/>
    </row>
    <row r="12" spans="1:28" ht="15" customHeight="1" x14ac:dyDescent="0.15">
      <c r="A12" s="75"/>
      <c r="B12" s="90" t="s">
        <v>15</v>
      </c>
      <c r="C12" s="90"/>
      <c r="D12" s="90"/>
      <c r="E12" s="11"/>
      <c r="F12" s="12">
        <v>4</v>
      </c>
      <c r="G12" s="12">
        <v>10</v>
      </c>
      <c r="H12" s="9"/>
      <c r="I12" s="91">
        <v>10</v>
      </c>
      <c r="J12" s="91"/>
      <c r="K12" s="91"/>
      <c r="L12" s="91"/>
      <c r="M12" s="91"/>
      <c r="N12" s="91"/>
      <c r="O12" s="91"/>
      <c r="P12" s="91"/>
      <c r="Q12" s="91"/>
      <c r="R12" s="91"/>
      <c r="X12" s="95"/>
      <c r="Y12" s="95"/>
      <c r="Z12" s="95"/>
      <c r="AA12" s="95"/>
      <c r="AB12" s="95"/>
    </row>
    <row r="13" spans="1:28" x14ac:dyDescent="0.15">
      <c r="X13" s="95"/>
      <c r="Y13" s="95"/>
      <c r="Z13" s="95"/>
      <c r="AA13" s="95"/>
      <c r="AB13" s="95"/>
    </row>
    <row r="14" spans="1:28" x14ac:dyDescent="0.15">
      <c r="A14" s="73" t="s">
        <v>16</v>
      </c>
      <c r="B14" s="5">
        <v>2</v>
      </c>
      <c r="C14" s="96" t="s">
        <v>143</v>
      </c>
      <c r="D14" s="76"/>
      <c r="E14" s="76"/>
      <c r="F14" s="76"/>
      <c r="G14" s="76"/>
      <c r="H14" s="4"/>
      <c r="I14" s="2"/>
      <c r="J14" s="2"/>
      <c r="P14" s="2"/>
      <c r="Q14" s="2"/>
      <c r="W14" s="2"/>
      <c r="X14" s="95"/>
      <c r="Y14" s="95"/>
      <c r="Z14" s="95"/>
      <c r="AA14" s="95"/>
      <c r="AB14" s="95"/>
    </row>
    <row r="15" spans="1:28" ht="13" x14ac:dyDescent="0.15">
      <c r="A15" s="74"/>
      <c r="D15" s="8" t="s">
        <v>144</v>
      </c>
      <c r="E15" s="3" t="s">
        <v>19</v>
      </c>
      <c r="F15" s="3">
        <v>2</v>
      </c>
      <c r="G15" s="3">
        <v>2.5</v>
      </c>
      <c r="I15" s="2"/>
      <c r="J15" s="2"/>
      <c r="P15" s="2"/>
      <c r="Q15" s="2"/>
      <c r="W15" s="2"/>
      <c r="X15" s="95"/>
      <c r="Y15" s="95"/>
      <c r="Z15" s="95"/>
      <c r="AA15" s="95"/>
      <c r="AB15" s="95"/>
    </row>
    <row r="16" spans="1:28" ht="13" x14ac:dyDescent="0.15">
      <c r="A16" s="74"/>
      <c r="D16" s="8" t="s">
        <v>145</v>
      </c>
      <c r="E16" s="3" t="s">
        <v>19</v>
      </c>
      <c r="F16" s="3">
        <v>2</v>
      </c>
      <c r="G16" s="3">
        <v>2.5</v>
      </c>
      <c r="I16" s="2"/>
      <c r="J16" s="2"/>
      <c r="P16" s="2"/>
      <c r="Q16" s="2"/>
      <c r="W16" s="2"/>
      <c r="X16" s="95"/>
      <c r="Y16" s="95"/>
      <c r="Z16" s="95"/>
      <c r="AA16" s="95"/>
      <c r="AB16" s="95"/>
    </row>
    <row r="17" spans="1:29" x14ac:dyDescent="0.15">
      <c r="A17" s="74"/>
      <c r="D17" s="10"/>
      <c r="I17" s="2"/>
      <c r="J17" s="2"/>
      <c r="P17" s="2"/>
      <c r="Q17" s="2"/>
      <c r="W17" s="2"/>
      <c r="X17" s="95"/>
      <c r="Y17" s="95"/>
      <c r="Z17" s="95"/>
      <c r="AA17" s="95"/>
      <c r="AB17" s="95"/>
    </row>
    <row r="18" spans="1:29" ht="11.5" customHeight="1" x14ac:dyDescent="0.15">
      <c r="A18" s="74"/>
      <c r="B18" s="5"/>
      <c r="C18" s="57" t="s">
        <v>146</v>
      </c>
      <c r="D18" s="57" t="s">
        <v>147</v>
      </c>
      <c r="E18" s="5"/>
      <c r="F18" s="5"/>
      <c r="G18" s="5"/>
      <c r="I18" s="2"/>
      <c r="J18" s="2"/>
      <c r="P18" s="2"/>
      <c r="Q18" s="2"/>
      <c r="W18" s="2"/>
      <c r="X18" s="95"/>
      <c r="Y18" s="95"/>
      <c r="Z18" s="95"/>
      <c r="AA18" s="95"/>
      <c r="AB18" s="95"/>
    </row>
    <row r="19" spans="1:29" x14ac:dyDescent="0.15">
      <c r="A19" s="74"/>
      <c r="D19" s="8"/>
      <c r="E19" s="3"/>
      <c r="F19" s="3">
        <v>2</v>
      </c>
      <c r="G19" s="3">
        <v>5</v>
      </c>
      <c r="I19" s="2"/>
      <c r="J19" s="2"/>
      <c r="P19" s="2"/>
      <c r="Q19" s="2"/>
      <c r="W19" s="2"/>
      <c r="X19" s="95"/>
      <c r="Y19" s="95"/>
      <c r="Z19" s="95"/>
      <c r="AA19" s="95"/>
      <c r="AB19" s="95"/>
    </row>
    <row r="20" spans="1:29" x14ac:dyDescent="0.15">
      <c r="A20" s="74"/>
      <c r="D20" s="8"/>
      <c r="I20" s="2"/>
      <c r="J20" s="2"/>
      <c r="P20" s="2"/>
      <c r="Q20" s="2"/>
      <c r="X20" s="95"/>
      <c r="Y20" s="95"/>
      <c r="Z20" s="95"/>
      <c r="AA20" s="95"/>
      <c r="AB20" s="95"/>
    </row>
    <row r="21" spans="1:29" ht="15" customHeight="1" x14ac:dyDescent="0.15">
      <c r="A21" s="75"/>
      <c r="B21" s="90" t="s">
        <v>15</v>
      </c>
      <c r="C21" s="90"/>
      <c r="D21" s="90"/>
      <c r="E21" s="11"/>
      <c r="F21" s="12">
        <v>6</v>
      </c>
      <c r="G21" s="12">
        <v>10</v>
      </c>
      <c r="H21" s="9"/>
      <c r="I21" s="91">
        <v>10</v>
      </c>
      <c r="J21" s="91"/>
      <c r="K21" s="91"/>
      <c r="L21" s="91"/>
      <c r="M21" s="91"/>
      <c r="N21" s="91"/>
      <c r="O21" s="91"/>
      <c r="P21" s="91"/>
      <c r="Q21" s="91"/>
      <c r="R21" s="91"/>
      <c r="X21" s="95"/>
      <c r="Y21" s="95"/>
      <c r="Z21" s="95"/>
      <c r="AA21" s="95"/>
      <c r="AB21" s="95"/>
    </row>
    <row r="22" spans="1:29" x14ac:dyDescent="0.15">
      <c r="X22" s="95"/>
      <c r="Y22" s="95"/>
      <c r="Z22" s="95"/>
      <c r="AA22" s="95"/>
      <c r="AB22" s="95"/>
    </row>
    <row r="23" spans="1:29" ht="11.25" customHeight="1" x14ac:dyDescent="0.15">
      <c r="A23" s="73" t="s">
        <v>20</v>
      </c>
      <c r="B23" s="5"/>
      <c r="C23" s="57" t="s">
        <v>148</v>
      </c>
      <c r="D23" s="57" t="s">
        <v>149</v>
      </c>
      <c r="E23" s="57"/>
      <c r="F23" s="57"/>
      <c r="G23" s="57"/>
      <c r="H23" s="4"/>
      <c r="I23" s="2"/>
      <c r="J23" s="2"/>
      <c r="P23" s="2"/>
      <c r="Q23" s="2"/>
      <c r="W23" s="2"/>
      <c r="X23" s="95"/>
      <c r="Y23" s="95"/>
      <c r="Z23" s="95"/>
      <c r="AA23" s="95"/>
      <c r="AB23" s="95"/>
    </row>
    <row r="24" spans="1:29" x14ac:dyDescent="0.15">
      <c r="A24" s="74"/>
      <c r="D24" s="8"/>
      <c r="E24" s="3"/>
      <c r="F24" s="3">
        <v>2</v>
      </c>
      <c r="G24" s="3">
        <v>5</v>
      </c>
      <c r="I24" s="2"/>
      <c r="J24" s="2"/>
      <c r="P24" s="2"/>
      <c r="Q24" s="2"/>
      <c r="W24" s="2"/>
      <c r="X24" s="95"/>
      <c r="Y24" s="95"/>
      <c r="Z24" s="95"/>
      <c r="AA24" s="95"/>
      <c r="AB24" s="95"/>
    </row>
    <row r="25" spans="1:29" x14ac:dyDescent="0.15">
      <c r="A25" s="74"/>
      <c r="D25" s="10"/>
      <c r="I25" s="2"/>
      <c r="J25" s="2"/>
      <c r="P25" s="2"/>
      <c r="Q25" s="2"/>
      <c r="W25" s="2"/>
      <c r="X25" s="95"/>
      <c r="Y25" s="95"/>
      <c r="Z25" s="95"/>
      <c r="AA25" s="95"/>
      <c r="AB25" s="95"/>
    </row>
    <row r="26" spans="1:29" ht="15" customHeight="1" x14ac:dyDescent="0.15">
      <c r="A26" s="75"/>
      <c r="B26" s="90" t="s">
        <v>15</v>
      </c>
      <c r="C26" s="90"/>
      <c r="D26" s="90"/>
      <c r="E26" s="11"/>
      <c r="F26" s="12">
        <v>2</v>
      </c>
      <c r="G26" s="12">
        <v>5</v>
      </c>
      <c r="H26" s="9"/>
      <c r="I26" s="91">
        <v>5</v>
      </c>
      <c r="J26" s="91"/>
      <c r="K26" s="91"/>
      <c r="L26" s="91"/>
      <c r="M26" s="91"/>
      <c r="X26" s="95"/>
      <c r="Y26" s="95"/>
      <c r="Z26" s="95"/>
      <c r="AA26" s="95"/>
      <c r="AB26" s="95"/>
    </row>
    <row r="28" spans="1:29" ht="11.25" customHeight="1" x14ac:dyDescent="0.15">
      <c r="A28" s="73" t="s">
        <v>23</v>
      </c>
      <c r="B28" s="5"/>
      <c r="C28" s="96" t="s">
        <v>345</v>
      </c>
      <c r="D28" s="76"/>
      <c r="E28" s="76"/>
      <c r="F28" s="76"/>
      <c r="G28" s="76"/>
      <c r="H28" s="4"/>
      <c r="I28" s="2"/>
      <c r="J28" s="2"/>
      <c r="P28" s="2"/>
      <c r="Q28" s="2"/>
      <c r="W28" s="2"/>
      <c r="X28" s="2"/>
      <c r="AC28" s="13"/>
    </row>
    <row r="29" spans="1:29" ht="11.25" customHeight="1" x14ac:dyDescent="0.15">
      <c r="A29" s="74"/>
      <c r="C29" s="8"/>
      <c r="D29" s="8" t="s">
        <v>331</v>
      </c>
      <c r="E29" s="92">
        <v>5</v>
      </c>
      <c r="F29" s="93"/>
      <c r="G29" s="94"/>
      <c r="I29" s="2"/>
      <c r="J29" s="2"/>
      <c r="P29" s="2"/>
      <c r="Q29" s="2"/>
      <c r="W29" s="2"/>
      <c r="X29" s="2"/>
      <c r="AC29" s="13"/>
    </row>
    <row r="30" spans="1:29" ht="11.25" customHeight="1" x14ac:dyDescent="0.15">
      <c r="A30" s="74"/>
      <c r="D30" s="8" t="s">
        <v>329</v>
      </c>
      <c r="E30" s="92">
        <v>22.5</v>
      </c>
      <c r="F30" s="93"/>
      <c r="G30" s="94"/>
      <c r="I30" s="2"/>
      <c r="J30" s="2"/>
      <c r="P30" s="2"/>
      <c r="Q30" s="2"/>
      <c r="W30" s="2"/>
      <c r="X30" s="2"/>
      <c r="AC30" s="13"/>
    </row>
    <row r="31" spans="1:29" ht="11.25" customHeight="1" x14ac:dyDescent="0.15">
      <c r="A31" s="74"/>
      <c r="D31" s="8" t="s">
        <v>330</v>
      </c>
      <c r="E31" s="92">
        <v>2.5</v>
      </c>
      <c r="F31" s="93"/>
      <c r="G31" s="94"/>
      <c r="I31" s="2"/>
      <c r="J31" s="2"/>
      <c r="P31" s="2"/>
      <c r="Q31" s="2"/>
      <c r="W31" s="2"/>
      <c r="X31" s="2"/>
      <c r="AC31" s="13"/>
    </row>
    <row r="32" spans="1:29" x14ac:dyDescent="0.15">
      <c r="A32" s="74"/>
      <c r="D32" s="8"/>
      <c r="I32" s="2"/>
      <c r="J32" s="2"/>
      <c r="P32" s="2"/>
      <c r="Q32" s="2"/>
      <c r="W32" s="2"/>
      <c r="X32" s="2"/>
    </row>
    <row r="33" spans="1:28" ht="15" customHeight="1" x14ac:dyDescent="0.15">
      <c r="A33" s="75"/>
      <c r="B33" s="90" t="s">
        <v>15</v>
      </c>
      <c r="C33" s="90"/>
      <c r="D33" s="90"/>
      <c r="E33" s="11"/>
      <c r="F33" s="12"/>
      <c r="G33" s="12">
        <v>30</v>
      </c>
      <c r="H33" s="9"/>
      <c r="I33" s="91">
        <v>30</v>
      </c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5" spans="1:28" x14ac:dyDescent="0.15">
      <c r="I35" s="2"/>
      <c r="J35" s="2"/>
      <c r="P35" s="2"/>
      <c r="Q35" s="2"/>
      <c r="W35" s="2"/>
    </row>
    <row r="36" spans="1:28" x14ac:dyDescent="0.15">
      <c r="H36" s="1">
        <v>35</v>
      </c>
      <c r="P36" s="2"/>
      <c r="Q36" s="2"/>
      <c r="W36" s="2"/>
    </row>
  </sheetData>
  <sheetProtection sheet="1" scenarios="1"/>
  <mergeCells count="31">
    <mergeCell ref="A6:A12"/>
    <mergeCell ref="A28:A33"/>
    <mergeCell ref="C28:G28"/>
    <mergeCell ref="B33:D33"/>
    <mergeCell ref="A23:A26"/>
    <mergeCell ref="A14:A21"/>
    <mergeCell ref="B5:G5"/>
    <mergeCell ref="I33:AB33"/>
    <mergeCell ref="X6:AB26"/>
    <mergeCell ref="B21:D21"/>
    <mergeCell ref="I21:R21"/>
    <mergeCell ref="B26:D26"/>
    <mergeCell ref="I26:M26"/>
    <mergeCell ref="C14:G14"/>
    <mergeCell ref="C6:G6"/>
    <mergeCell ref="B12:D12"/>
    <mergeCell ref="I12:R12"/>
    <mergeCell ref="E29:G29"/>
    <mergeCell ref="E30:G30"/>
    <mergeCell ref="E31:G31"/>
    <mergeCell ref="A1:AB1"/>
    <mergeCell ref="A3:A4"/>
    <mergeCell ref="B3:D4"/>
    <mergeCell ref="E3:E4"/>
    <mergeCell ref="F3:F4"/>
    <mergeCell ref="G3:G4"/>
    <mergeCell ref="I3:AB3"/>
    <mergeCell ref="I4:M4"/>
    <mergeCell ref="N4:R4"/>
    <mergeCell ref="S4:W4"/>
    <mergeCell ref="X4:AB4"/>
  </mergeCells>
  <pageMargins left="0.39370078740157483" right="0.39370078740157483" top="0.78740157480314965" bottom="0.78740157480314965" header="0.31496062992125984" footer="0.31496062992125984"/>
  <pageSetup paperSize="9" scale="60" fitToHeight="0" orientation="portrait" r:id="rId1"/>
  <headerFooter>
    <oddFooter>&amp;L30.11.2020                           &amp;CMasterstudium Lehramt Sekundarstufe (Allgemeinbildung)&amp;R&amp;P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36"/>
  <sheetViews>
    <sheetView view="pageLayout" zoomScale="90" zoomScaleNormal="100" zoomScalePageLayoutView="90" workbookViewId="0">
      <selection activeCell="E36" sqref="E36:G37"/>
    </sheetView>
  </sheetViews>
  <sheetFormatPr baseColWidth="10" defaultColWidth="6.5" defaultRowHeight="12" x14ac:dyDescent="0.15"/>
  <cols>
    <col min="1" max="1" width="5.6640625" style="1" customWidth="1"/>
    <col min="2" max="2" width="3.83203125" style="1" customWidth="1"/>
    <col min="3" max="3" width="11.1640625" style="1" hidden="1" customWidth="1"/>
    <col min="4" max="4" width="72.5" style="1" customWidth="1"/>
    <col min="5" max="7" width="8.6640625" style="1" customWidth="1"/>
    <col min="8" max="8" width="1" style="1" customWidth="1"/>
    <col min="9" max="28" width="1.6640625" style="1" customWidth="1"/>
    <col min="29" max="16384" width="6.5" style="1"/>
  </cols>
  <sheetData>
    <row r="1" spans="1:28" ht="24" x14ac:dyDescent="0.3">
      <c r="A1" s="77" t="s">
        <v>150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3" spans="1:28" ht="30" customHeight="1" x14ac:dyDescent="0.15">
      <c r="A3" s="78" t="s">
        <v>4</v>
      </c>
      <c r="B3" s="80" t="s">
        <v>5</v>
      </c>
      <c r="C3" s="81"/>
      <c r="D3" s="82"/>
      <c r="E3" s="78" t="s">
        <v>6</v>
      </c>
      <c r="F3" s="78" t="s">
        <v>7</v>
      </c>
      <c r="G3" s="78" t="s">
        <v>8</v>
      </c>
      <c r="H3" s="6"/>
      <c r="I3" s="86" t="s">
        <v>39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8"/>
    </row>
    <row r="4" spans="1:28" ht="17" customHeight="1" x14ac:dyDescent="0.15">
      <c r="A4" s="79"/>
      <c r="B4" s="83"/>
      <c r="C4" s="84"/>
      <c r="D4" s="85"/>
      <c r="E4" s="79"/>
      <c r="F4" s="79"/>
      <c r="G4" s="79"/>
      <c r="H4" s="7"/>
      <c r="I4" s="89">
        <v>5</v>
      </c>
      <c r="J4" s="89"/>
      <c r="K4" s="89"/>
      <c r="L4" s="89"/>
      <c r="M4" s="89"/>
      <c r="N4" s="89">
        <v>10</v>
      </c>
      <c r="O4" s="89"/>
      <c r="P4" s="89"/>
      <c r="Q4" s="89"/>
      <c r="R4" s="89"/>
      <c r="S4" s="89">
        <v>15</v>
      </c>
      <c r="T4" s="89"/>
      <c r="U4" s="89"/>
      <c r="V4" s="89"/>
      <c r="W4" s="89"/>
      <c r="X4" s="89">
        <v>20</v>
      </c>
      <c r="Y4" s="89"/>
      <c r="Z4" s="89"/>
      <c r="AA4" s="89"/>
      <c r="AB4" s="89"/>
    </row>
    <row r="6" spans="1:28" ht="11.25" customHeight="1" x14ac:dyDescent="0.15">
      <c r="A6" s="73" t="s">
        <v>10</v>
      </c>
      <c r="B6" s="5">
        <v>1</v>
      </c>
      <c r="C6" s="76" t="s">
        <v>151</v>
      </c>
      <c r="D6" s="76"/>
      <c r="E6" s="76"/>
      <c r="F6" s="76"/>
      <c r="G6" s="76"/>
      <c r="H6" s="4"/>
      <c r="I6" s="2"/>
      <c r="J6" s="2"/>
      <c r="P6" s="2"/>
      <c r="Q6" s="2"/>
      <c r="W6" s="2"/>
      <c r="Y6" s="95" t="s">
        <v>367</v>
      </c>
      <c r="Z6" s="95"/>
      <c r="AA6" s="95"/>
    </row>
    <row r="7" spans="1:28" ht="13" x14ac:dyDescent="0.15">
      <c r="A7" s="74"/>
      <c r="D7" s="8" t="s">
        <v>152</v>
      </c>
      <c r="E7" s="3" t="s">
        <v>27</v>
      </c>
      <c r="F7" s="3">
        <v>2</v>
      </c>
      <c r="G7" s="3">
        <v>2.5</v>
      </c>
      <c r="I7" s="2"/>
      <c r="J7" s="2"/>
      <c r="P7" s="2"/>
      <c r="Q7" s="2"/>
      <c r="W7" s="2"/>
      <c r="Y7" s="95"/>
      <c r="Z7" s="95"/>
      <c r="AA7" s="95"/>
    </row>
    <row r="8" spans="1:28" ht="13" x14ac:dyDescent="0.15">
      <c r="A8" s="74"/>
      <c r="D8" s="8" t="s">
        <v>153</v>
      </c>
      <c r="E8" s="3" t="s">
        <v>13</v>
      </c>
      <c r="F8" s="3">
        <v>2</v>
      </c>
      <c r="G8" s="3">
        <v>5</v>
      </c>
      <c r="I8" s="2"/>
      <c r="J8" s="2"/>
      <c r="P8" s="2"/>
      <c r="Q8" s="2"/>
      <c r="W8" s="2"/>
      <c r="Y8" s="95"/>
      <c r="Z8" s="95"/>
      <c r="AA8" s="95"/>
    </row>
    <row r="9" spans="1:28" x14ac:dyDescent="0.15">
      <c r="A9" s="74"/>
      <c r="D9" s="10"/>
      <c r="I9" s="2"/>
      <c r="J9" s="2"/>
      <c r="P9" s="2"/>
      <c r="Q9" s="2"/>
      <c r="W9" s="2"/>
      <c r="Y9" s="95"/>
      <c r="Z9" s="95"/>
      <c r="AA9" s="95"/>
    </row>
    <row r="10" spans="1:28" ht="15" customHeight="1" x14ac:dyDescent="0.15">
      <c r="A10" s="75"/>
      <c r="B10" s="90" t="s">
        <v>15</v>
      </c>
      <c r="C10" s="90"/>
      <c r="D10" s="90"/>
      <c r="E10" s="11"/>
      <c r="F10" s="12">
        <v>4</v>
      </c>
      <c r="G10" s="12">
        <v>7.5</v>
      </c>
      <c r="H10" s="9"/>
      <c r="I10" s="91">
        <v>7.5</v>
      </c>
      <c r="J10" s="91"/>
      <c r="K10" s="91"/>
      <c r="L10" s="91"/>
      <c r="M10" s="91"/>
      <c r="N10" s="91"/>
      <c r="O10" s="91"/>
      <c r="P10" s="91"/>
      <c r="Y10" s="95"/>
      <c r="Z10" s="95"/>
      <c r="AA10" s="95"/>
    </row>
    <row r="11" spans="1:28" x14ac:dyDescent="0.15">
      <c r="Y11" s="95"/>
      <c r="Z11" s="95"/>
      <c r="AA11" s="95"/>
    </row>
    <row r="12" spans="1:28" x14ac:dyDescent="0.15">
      <c r="A12" s="74" t="s">
        <v>16</v>
      </c>
      <c r="B12" s="5">
        <v>2</v>
      </c>
      <c r="C12" s="76" t="s">
        <v>154</v>
      </c>
      <c r="D12" s="76"/>
      <c r="E12" s="76"/>
      <c r="F12" s="76"/>
      <c r="G12" s="76"/>
      <c r="I12" s="2"/>
      <c r="J12" s="2"/>
      <c r="P12" s="2"/>
      <c r="Q12" s="2"/>
      <c r="W12" s="2"/>
      <c r="Y12" s="95"/>
      <c r="Z12" s="95"/>
      <c r="AA12" s="95"/>
    </row>
    <row r="13" spans="1:28" ht="13" x14ac:dyDescent="0.15">
      <c r="A13" s="74"/>
      <c r="D13" s="8" t="s">
        <v>155</v>
      </c>
      <c r="E13" s="3" t="s">
        <v>27</v>
      </c>
      <c r="F13" s="3">
        <v>2</v>
      </c>
      <c r="G13" s="3">
        <v>5</v>
      </c>
      <c r="I13" s="2"/>
      <c r="J13" s="2"/>
      <c r="P13" s="2"/>
      <c r="Q13" s="2"/>
      <c r="W13" s="2"/>
      <c r="Y13" s="95"/>
      <c r="Z13" s="95"/>
      <c r="AA13" s="95"/>
    </row>
    <row r="14" spans="1:28" x14ac:dyDescent="0.15">
      <c r="A14" s="74"/>
      <c r="D14" s="8"/>
      <c r="I14" s="2"/>
      <c r="J14" s="2"/>
      <c r="P14" s="2"/>
      <c r="Q14" s="2"/>
      <c r="W14" s="2"/>
      <c r="Y14" s="95"/>
      <c r="Z14" s="95"/>
      <c r="AA14" s="95"/>
    </row>
    <row r="15" spans="1:28" x14ac:dyDescent="0.15">
      <c r="A15" s="74"/>
      <c r="B15" s="5">
        <v>3</v>
      </c>
      <c r="C15" s="76" t="s">
        <v>17</v>
      </c>
      <c r="D15" s="76"/>
      <c r="E15" s="76"/>
      <c r="F15" s="76"/>
      <c r="G15" s="76"/>
      <c r="I15" s="2"/>
      <c r="J15" s="2"/>
      <c r="P15" s="2"/>
      <c r="Q15" s="2"/>
      <c r="W15" s="2"/>
      <c r="Y15" s="95"/>
      <c r="Z15" s="95"/>
      <c r="AA15" s="95"/>
    </row>
    <row r="16" spans="1:28" ht="13" x14ac:dyDescent="0.15">
      <c r="A16" s="74"/>
      <c r="D16" s="8" t="s">
        <v>156</v>
      </c>
      <c r="E16" s="3" t="s">
        <v>19</v>
      </c>
      <c r="F16" s="3">
        <v>2</v>
      </c>
      <c r="G16" s="3">
        <v>2.5</v>
      </c>
      <c r="I16" s="2"/>
      <c r="J16" s="2"/>
      <c r="P16" s="2"/>
      <c r="Q16" s="2"/>
      <c r="W16" s="2"/>
      <c r="Y16" s="95"/>
      <c r="Z16" s="95"/>
      <c r="AA16" s="95"/>
    </row>
    <row r="17" spans="1:29" x14ac:dyDescent="0.15">
      <c r="A17" s="74"/>
      <c r="D17" s="8"/>
      <c r="I17" s="2"/>
      <c r="J17" s="2"/>
      <c r="P17" s="2"/>
      <c r="Q17" s="2"/>
      <c r="W17" s="2"/>
      <c r="Y17" s="95"/>
      <c r="Z17" s="95"/>
      <c r="AA17" s="95"/>
    </row>
    <row r="18" spans="1:29" ht="15" customHeight="1" x14ac:dyDescent="0.15">
      <c r="A18" s="75"/>
      <c r="B18" s="90" t="s">
        <v>15</v>
      </c>
      <c r="C18" s="90"/>
      <c r="D18" s="90"/>
      <c r="E18" s="11"/>
      <c r="F18" s="12">
        <v>4</v>
      </c>
      <c r="G18" s="12">
        <v>7.5</v>
      </c>
      <c r="H18" s="9"/>
      <c r="I18" s="91">
        <v>7.5</v>
      </c>
      <c r="J18" s="91"/>
      <c r="K18" s="91"/>
      <c r="L18" s="91"/>
      <c r="M18" s="91"/>
      <c r="N18" s="91"/>
      <c r="O18" s="91"/>
      <c r="P18" s="91"/>
      <c r="Y18" s="95"/>
      <c r="Z18" s="95"/>
      <c r="AA18" s="95"/>
    </row>
    <row r="19" spans="1:29" x14ac:dyDescent="0.15">
      <c r="Y19" s="95"/>
      <c r="Z19" s="95"/>
      <c r="AA19" s="95"/>
    </row>
    <row r="20" spans="1:29" x14ac:dyDescent="0.15">
      <c r="A20" s="73" t="s">
        <v>20</v>
      </c>
      <c r="B20" s="5">
        <v>2</v>
      </c>
      <c r="C20" s="76" t="s">
        <v>154</v>
      </c>
      <c r="D20" s="76"/>
      <c r="E20" s="76"/>
      <c r="F20" s="76"/>
      <c r="G20" s="76"/>
      <c r="H20" s="4"/>
      <c r="I20" s="2"/>
      <c r="J20" s="2"/>
      <c r="P20" s="2"/>
      <c r="Q20" s="2"/>
      <c r="W20" s="2"/>
      <c r="Y20" s="95"/>
      <c r="Z20" s="95"/>
      <c r="AA20" s="95"/>
    </row>
    <row r="21" spans="1:29" ht="13" x14ac:dyDescent="0.15">
      <c r="A21" s="74"/>
      <c r="D21" s="8" t="s">
        <v>157</v>
      </c>
      <c r="E21" s="3" t="s">
        <v>27</v>
      </c>
      <c r="F21" s="3">
        <v>2</v>
      </c>
      <c r="G21" s="3">
        <v>5</v>
      </c>
      <c r="H21" s="4"/>
      <c r="I21" s="2"/>
      <c r="J21" s="2"/>
      <c r="P21" s="2"/>
      <c r="Q21" s="2"/>
      <c r="W21" s="2"/>
      <c r="Y21" s="95"/>
      <c r="Z21" s="95"/>
      <c r="AA21" s="95"/>
    </row>
    <row r="22" spans="1:29" x14ac:dyDescent="0.15">
      <c r="A22" s="74"/>
      <c r="D22" s="8"/>
      <c r="H22" s="4"/>
      <c r="I22" s="2"/>
      <c r="J22" s="2"/>
      <c r="P22" s="2"/>
      <c r="Q22" s="2"/>
      <c r="W22" s="2"/>
      <c r="Y22" s="95"/>
      <c r="Z22" s="95"/>
      <c r="AA22" s="95"/>
    </row>
    <row r="23" spans="1:29" x14ac:dyDescent="0.15">
      <c r="A23" s="74"/>
      <c r="B23" s="5">
        <v>3</v>
      </c>
      <c r="C23" s="76" t="s">
        <v>17</v>
      </c>
      <c r="D23" s="76"/>
      <c r="E23" s="76"/>
      <c r="F23" s="76"/>
      <c r="G23" s="76"/>
      <c r="H23" s="4"/>
      <c r="I23" s="2"/>
      <c r="J23" s="2"/>
      <c r="P23" s="2"/>
      <c r="Q23" s="2"/>
      <c r="W23" s="2"/>
      <c r="Y23" s="95"/>
      <c r="Z23" s="95"/>
      <c r="AA23" s="95"/>
    </row>
    <row r="24" spans="1:29" ht="13" x14ac:dyDescent="0.15">
      <c r="A24" s="74"/>
      <c r="D24" s="8" t="s">
        <v>158</v>
      </c>
      <c r="E24" s="3" t="s">
        <v>13</v>
      </c>
      <c r="F24" s="3">
        <v>2</v>
      </c>
      <c r="G24" s="3">
        <v>5</v>
      </c>
      <c r="I24" s="2"/>
      <c r="J24" s="2"/>
      <c r="P24" s="2"/>
      <c r="Q24" s="2"/>
      <c r="W24" s="2"/>
      <c r="Y24" s="95"/>
      <c r="Z24" s="95"/>
      <c r="AA24" s="95"/>
    </row>
    <row r="25" spans="1:29" x14ac:dyDescent="0.15">
      <c r="A25" s="74"/>
      <c r="D25" s="8"/>
      <c r="I25" s="2"/>
      <c r="J25" s="2"/>
      <c r="P25" s="2"/>
      <c r="Q25" s="2"/>
      <c r="W25" s="2"/>
      <c r="Y25" s="95"/>
      <c r="Z25" s="95"/>
      <c r="AA25" s="95"/>
    </row>
    <row r="26" spans="1:29" ht="15" customHeight="1" x14ac:dyDescent="0.15">
      <c r="A26" s="75"/>
      <c r="B26" s="90" t="s">
        <v>15</v>
      </c>
      <c r="C26" s="90"/>
      <c r="D26" s="90"/>
      <c r="E26" s="11"/>
      <c r="F26" s="12">
        <v>4</v>
      </c>
      <c r="G26" s="12">
        <v>10</v>
      </c>
      <c r="H26" s="9"/>
      <c r="I26" s="91">
        <v>10</v>
      </c>
      <c r="J26" s="91"/>
      <c r="K26" s="91"/>
      <c r="L26" s="91"/>
      <c r="M26" s="91"/>
      <c r="N26" s="91"/>
      <c r="O26" s="91"/>
      <c r="P26" s="91"/>
      <c r="Q26" s="91"/>
      <c r="R26" s="91"/>
      <c r="Y26" s="95"/>
      <c r="Z26" s="95"/>
      <c r="AA26" s="95"/>
    </row>
    <row r="28" spans="1:29" ht="11.25" customHeight="1" x14ac:dyDescent="0.15">
      <c r="A28" s="73" t="s">
        <v>23</v>
      </c>
      <c r="B28" s="5"/>
      <c r="C28" s="96" t="s">
        <v>345</v>
      </c>
      <c r="D28" s="76"/>
      <c r="E28" s="76"/>
      <c r="F28" s="76"/>
      <c r="G28" s="76"/>
      <c r="H28" s="4"/>
      <c r="I28" s="2"/>
      <c r="J28" s="2"/>
      <c r="P28" s="2"/>
      <c r="Q28" s="2"/>
      <c r="W28" s="2"/>
      <c r="X28" s="2"/>
      <c r="AC28" s="13"/>
    </row>
    <row r="29" spans="1:29" ht="11.25" customHeight="1" x14ac:dyDescent="0.15">
      <c r="A29" s="74"/>
      <c r="C29" s="8"/>
      <c r="D29" s="8" t="s">
        <v>331</v>
      </c>
      <c r="E29" s="92">
        <v>5</v>
      </c>
      <c r="F29" s="93"/>
      <c r="G29" s="94"/>
      <c r="I29" s="2"/>
      <c r="J29" s="2"/>
      <c r="P29" s="2"/>
      <c r="Q29" s="2"/>
      <c r="W29" s="2"/>
      <c r="X29" s="2"/>
      <c r="AC29" s="13"/>
    </row>
    <row r="30" spans="1:29" ht="11.25" customHeight="1" x14ac:dyDescent="0.15">
      <c r="A30" s="74"/>
      <c r="D30" s="8" t="s">
        <v>329</v>
      </c>
      <c r="E30" s="92">
        <v>22.5</v>
      </c>
      <c r="F30" s="93"/>
      <c r="G30" s="94"/>
      <c r="I30" s="2"/>
      <c r="J30" s="2"/>
      <c r="P30" s="2"/>
      <c r="Q30" s="2"/>
      <c r="W30" s="2"/>
      <c r="X30" s="2"/>
      <c r="AC30" s="13"/>
    </row>
    <row r="31" spans="1:29" ht="11.25" customHeight="1" x14ac:dyDescent="0.15">
      <c r="A31" s="74"/>
      <c r="D31" s="8" t="s">
        <v>330</v>
      </c>
      <c r="E31" s="92">
        <v>2.5</v>
      </c>
      <c r="F31" s="93"/>
      <c r="G31" s="94"/>
      <c r="I31" s="2"/>
      <c r="J31" s="2"/>
      <c r="P31" s="2"/>
      <c r="Q31" s="2"/>
      <c r="W31" s="2"/>
      <c r="X31" s="2"/>
      <c r="AC31" s="13"/>
    </row>
    <row r="32" spans="1:29" x14ac:dyDescent="0.15">
      <c r="A32" s="74"/>
      <c r="D32" s="8"/>
      <c r="I32" s="2"/>
      <c r="J32" s="2"/>
      <c r="P32" s="2"/>
      <c r="Q32" s="2"/>
      <c r="W32" s="2"/>
      <c r="X32" s="2"/>
    </row>
    <row r="33" spans="1:28" ht="15" customHeight="1" x14ac:dyDescent="0.15">
      <c r="A33" s="75"/>
      <c r="B33" s="90" t="s">
        <v>15</v>
      </c>
      <c r="C33" s="90"/>
      <c r="D33" s="90"/>
      <c r="E33" s="11"/>
      <c r="F33" s="12"/>
      <c r="G33" s="12">
        <v>30</v>
      </c>
      <c r="H33" s="9"/>
      <c r="I33" s="91">
        <v>30</v>
      </c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5" spans="1:28" x14ac:dyDescent="0.15">
      <c r="I35" s="2"/>
      <c r="J35" s="2"/>
      <c r="P35" s="2"/>
      <c r="Q35" s="2"/>
      <c r="W35" s="2"/>
    </row>
    <row r="36" spans="1:28" x14ac:dyDescent="0.15">
      <c r="H36" s="1">
        <v>35</v>
      </c>
      <c r="P36" s="2"/>
      <c r="Q36" s="2"/>
      <c r="W36" s="2"/>
    </row>
  </sheetData>
  <sheetProtection sheet="1" scenarios="1"/>
  <mergeCells count="33">
    <mergeCell ref="A28:A33"/>
    <mergeCell ref="C28:G28"/>
    <mergeCell ref="B33:D33"/>
    <mergeCell ref="I33:AB33"/>
    <mergeCell ref="C15:G15"/>
    <mergeCell ref="B18:D18"/>
    <mergeCell ref="A20:A26"/>
    <mergeCell ref="C20:G20"/>
    <mergeCell ref="B26:D26"/>
    <mergeCell ref="C23:G23"/>
    <mergeCell ref="I18:P18"/>
    <mergeCell ref="I26:R26"/>
    <mergeCell ref="E29:G29"/>
    <mergeCell ref="E30:G30"/>
    <mergeCell ref="E31:G31"/>
    <mergeCell ref="A6:A10"/>
    <mergeCell ref="C6:G6"/>
    <mergeCell ref="Y6:AA26"/>
    <mergeCell ref="B10:D10"/>
    <mergeCell ref="A12:A18"/>
    <mergeCell ref="C12:G12"/>
    <mergeCell ref="I10:P10"/>
    <mergeCell ref="A1:AB1"/>
    <mergeCell ref="A3:A4"/>
    <mergeCell ref="B3:D4"/>
    <mergeCell ref="E3:E4"/>
    <mergeCell ref="F3:F4"/>
    <mergeCell ref="G3:G4"/>
    <mergeCell ref="I3:AB3"/>
    <mergeCell ref="I4:M4"/>
    <mergeCell ref="N4:R4"/>
    <mergeCell ref="S4:W4"/>
    <mergeCell ref="X4:AB4"/>
  </mergeCells>
  <pageMargins left="0.39370078740157483" right="0.39370078740157483" top="0.78740157480314965" bottom="0.78740157480314965" header="0.31496062992125984" footer="0.31496062992125984"/>
  <pageSetup paperSize="9" scale="60" fitToHeight="0" orientation="portrait" r:id="rId1"/>
  <headerFooter>
    <oddFooter>&amp;L30.11.2020                           &amp;CMasterstudium Lehramt Sekundarstufe (Allgemeinbildung)&amp;R&amp;P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42"/>
  <sheetViews>
    <sheetView view="pageLayout" topLeftCell="A14" zoomScale="90" zoomScaleNormal="100" zoomScalePageLayoutView="90" workbookViewId="0">
      <selection activeCell="D45" sqref="D45"/>
    </sheetView>
  </sheetViews>
  <sheetFormatPr baseColWidth="10" defaultColWidth="6.5" defaultRowHeight="12" x14ac:dyDescent="0.15"/>
  <cols>
    <col min="1" max="1" width="5.6640625" style="1" customWidth="1"/>
    <col min="2" max="2" width="3.83203125" style="1" customWidth="1"/>
    <col min="3" max="3" width="11.1640625" style="1" hidden="1" customWidth="1"/>
    <col min="4" max="4" width="72.5" style="1" customWidth="1"/>
    <col min="5" max="7" width="8.6640625" style="1" customWidth="1"/>
    <col min="8" max="8" width="1" style="1" customWidth="1"/>
    <col min="9" max="28" width="1.6640625" style="1" customWidth="1"/>
    <col min="29" max="16384" width="6.5" style="1"/>
  </cols>
  <sheetData>
    <row r="1" spans="1:28" ht="24" x14ac:dyDescent="0.3">
      <c r="A1" s="77" t="s">
        <v>159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3" spans="1:28" ht="30" customHeight="1" x14ac:dyDescent="0.15">
      <c r="A3" s="78" t="s">
        <v>4</v>
      </c>
      <c r="B3" s="80" t="s">
        <v>5</v>
      </c>
      <c r="C3" s="81"/>
      <c r="D3" s="82"/>
      <c r="E3" s="78" t="s">
        <v>6</v>
      </c>
      <c r="F3" s="78" t="s">
        <v>7</v>
      </c>
      <c r="G3" s="78" t="s">
        <v>8</v>
      </c>
      <c r="H3" s="6"/>
      <c r="I3" s="86" t="s">
        <v>39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8"/>
    </row>
    <row r="4" spans="1:28" ht="17" customHeight="1" x14ac:dyDescent="0.15">
      <c r="A4" s="79"/>
      <c r="B4" s="83"/>
      <c r="C4" s="84"/>
      <c r="D4" s="85"/>
      <c r="E4" s="79"/>
      <c r="F4" s="79"/>
      <c r="G4" s="79"/>
      <c r="H4" s="7"/>
      <c r="I4" s="89">
        <v>5</v>
      </c>
      <c r="J4" s="89"/>
      <c r="K4" s="89"/>
      <c r="L4" s="89"/>
      <c r="M4" s="89"/>
      <c r="N4" s="89">
        <v>10</v>
      </c>
      <c r="O4" s="89"/>
      <c r="P4" s="89"/>
      <c r="Q4" s="89"/>
      <c r="R4" s="89"/>
      <c r="S4" s="89">
        <v>15</v>
      </c>
      <c r="T4" s="89"/>
      <c r="U4" s="89"/>
      <c r="V4" s="89"/>
      <c r="W4" s="89"/>
      <c r="X4" s="89">
        <v>20</v>
      </c>
      <c r="Y4" s="89"/>
      <c r="Z4" s="89"/>
      <c r="AA4" s="89"/>
      <c r="AB4" s="89"/>
    </row>
    <row r="5" spans="1:28" s="21" customFormat="1" x14ac:dyDescent="0.2">
      <c r="D5" s="23"/>
      <c r="E5" s="23"/>
      <c r="F5" s="23"/>
      <c r="G5" s="23"/>
      <c r="H5" s="23"/>
      <c r="I5" s="23"/>
    </row>
    <row r="6" spans="1:28" ht="11.25" customHeight="1" x14ac:dyDescent="0.15">
      <c r="A6" s="73" t="s">
        <v>10</v>
      </c>
      <c r="B6" s="5">
        <v>1</v>
      </c>
      <c r="C6" s="76" t="s">
        <v>160</v>
      </c>
      <c r="D6" s="76"/>
      <c r="E6" s="76"/>
      <c r="F6" s="76"/>
      <c r="G6" s="76"/>
      <c r="H6" s="4"/>
      <c r="I6" s="2"/>
      <c r="J6" s="2"/>
      <c r="P6" s="2"/>
      <c r="Q6" s="2"/>
      <c r="W6" s="2"/>
      <c r="Y6" s="95" t="s">
        <v>367</v>
      </c>
      <c r="Z6" s="95"/>
      <c r="AA6" s="95"/>
    </row>
    <row r="7" spans="1:28" ht="26.25" customHeight="1" x14ac:dyDescent="0.15">
      <c r="A7" s="74"/>
      <c r="D7" s="8" t="s">
        <v>161</v>
      </c>
      <c r="E7" s="3" t="s">
        <v>13</v>
      </c>
      <c r="F7" s="3">
        <v>2</v>
      </c>
      <c r="G7" s="3">
        <v>5</v>
      </c>
      <c r="I7" s="2"/>
      <c r="J7" s="2"/>
      <c r="P7" s="2"/>
      <c r="Q7" s="2"/>
      <c r="W7" s="2"/>
      <c r="Y7" s="95"/>
      <c r="Z7" s="95"/>
      <c r="AA7" s="95"/>
    </row>
    <row r="8" spans="1:28" x14ac:dyDescent="0.15">
      <c r="A8" s="74"/>
      <c r="D8" s="10"/>
      <c r="I8" s="2"/>
      <c r="J8" s="2"/>
      <c r="P8" s="2"/>
      <c r="Q8" s="2"/>
      <c r="W8" s="2"/>
      <c r="Y8" s="95"/>
      <c r="Z8" s="95"/>
      <c r="AA8" s="95"/>
    </row>
    <row r="9" spans="1:28" ht="15" customHeight="1" x14ac:dyDescent="0.15">
      <c r="A9" s="75"/>
      <c r="B9" s="90" t="s">
        <v>15</v>
      </c>
      <c r="C9" s="90"/>
      <c r="D9" s="90"/>
      <c r="E9" s="11"/>
      <c r="F9" s="12">
        <v>2</v>
      </c>
      <c r="G9" s="16" t="s">
        <v>162</v>
      </c>
      <c r="H9" s="9"/>
      <c r="I9" s="111" t="s">
        <v>162</v>
      </c>
      <c r="J9" s="111"/>
      <c r="K9" s="111"/>
      <c r="L9" s="111"/>
      <c r="M9" s="111"/>
      <c r="Y9" s="95"/>
      <c r="Z9" s="95"/>
      <c r="AA9" s="95"/>
    </row>
    <row r="10" spans="1:28" x14ac:dyDescent="0.15">
      <c r="Y10" s="95"/>
      <c r="Z10" s="95"/>
      <c r="AA10" s="95"/>
    </row>
    <row r="11" spans="1:28" ht="11.25" customHeight="1" x14ac:dyDescent="0.15">
      <c r="A11" s="73" t="s">
        <v>16</v>
      </c>
      <c r="B11" s="5">
        <v>1</v>
      </c>
      <c r="C11" s="76" t="s">
        <v>160</v>
      </c>
      <c r="D11" s="76"/>
      <c r="E11" s="76"/>
      <c r="F11" s="76"/>
      <c r="G11" s="76"/>
      <c r="H11" s="4"/>
      <c r="I11" s="2"/>
      <c r="J11" s="2"/>
      <c r="P11" s="2"/>
      <c r="Q11" s="2"/>
      <c r="W11" s="2"/>
      <c r="Y11" s="95"/>
      <c r="Z11" s="95"/>
      <c r="AA11" s="95"/>
    </row>
    <row r="12" spans="1:28" ht="23.25" customHeight="1" x14ac:dyDescent="0.15">
      <c r="A12" s="74"/>
      <c r="D12" s="8" t="s">
        <v>374</v>
      </c>
      <c r="E12" s="3" t="s">
        <v>13</v>
      </c>
      <c r="F12" s="3">
        <v>2</v>
      </c>
      <c r="G12" s="3">
        <v>5</v>
      </c>
      <c r="I12" s="2"/>
      <c r="J12" s="2"/>
      <c r="P12" s="2"/>
      <c r="Q12" s="2"/>
      <c r="W12" s="2"/>
      <c r="Y12" s="95"/>
      <c r="Z12" s="95"/>
      <c r="AA12" s="95"/>
    </row>
    <row r="13" spans="1:28" x14ac:dyDescent="0.15">
      <c r="A13" s="74"/>
      <c r="D13" s="8"/>
      <c r="I13" s="2"/>
      <c r="J13" s="2"/>
      <c r="P13" s="2"/>
      <c r="Q13" s="2"/>
      <c r="W13" s="2"/>
      <c r="Y13" s="95"/>
      <c r="Z13" s="95"/>
      <c r="AA13" s="95"/>
    </row>
    <row r="14" spans="1:28" x14ac:dyDescent="0.15">
      <c r="A14" s="74"/>
      <c r="B14" s="5">
        <v>2</v>
      </c>
      <c r="C14" s="76" t="s">
        <v>163</v>
      </c>
      <c r="D14" s="76"/>
      <c r="E14" s="76"/>
      <c r="F14" s="76"/>
      <c r="G14" s="76"/>
      <c r="P14" s="2"/>
      <c r="Q14" s="2"/>
      <c r="W14" s="2"/>
      <c r="Y14" s="95"/>
      <c r="Z14" s="95"/>
      <c r="AA14" s="95"/>
    </row>
    <row r="15" spans="1:28" ht="13" x14ac:dyDescent="0.15">
      <c r="A15" s="74"/>
      <c r="D15" s="8" t="s">
        <v>164</v>
      </c>
      <c r="E15" s="3" t="s">
        <v>13</v>
      </c>
      <c r="F15" s="3">
        <v>2</v>
      </c>
      <c r="G15" s="3">
        <v>5</v>
      </c>
      <c r="I15" s="2"/>
      <c r="J15" s="2"/>
      <c r="P15" s="2"/>
      <c r="Q15" s="2"/>
      <c r="W15" s="2"/>
      <c r="Y15" s="95"/>
      <c r="Z15" s="95"/>
      <c r="AA15" s="95"/>
    </row>
    <row r="16" spans="1:28" x14ac:dyDescent="0.15">
      <c r="A16" s="74"/>
      <c r="D16" s="10"/>
      <c r="I16" s="2"/>
      <c r="J16" s="2"/>
      <c r="P16" s="2"/>
      <c r="Q16" s="2"/>
      <c r="W16" s="2"/>
      <c r="Y16" s="95"/>
      <c r="Z16" s="95"/>
      <c r="AA16" s="95"/>
    </row>
    <row r="17" spans="1:27" ht="15" customHeight="1" x14ac:dyDescent="0.15">
      <c r="A17" s="75"/>
      <c r="B17" s="90" t="s">
        <v>15</v>
      </c>
      <c r="C17" s="90"/>
      <c r="D17" s="90"/>
      <c r="E17" s="11"/>
      <c r="F17" s="12">
        <v>4</v>
      </c>
      <c r="G17" s="16" t="s">
        <v>165</v>
      </c>
      <c r="H17" s="9"/>
      <c r="I17" s="111" t="s">
        <v>165</v>
      </c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Y17" s="95"/>
      <c r="Z17" s="95"/>
      <c r="AA17" s="95"/>
    </row>
    <row r="18" spans="1:27" x14ac:dyDescent="0.15">
      <c r="Y18" s="95"/>
      <c r="Z18" s="95"/>
      <c r="AA18" s="95"/>
    </row>
    <row r="19" spans="1:27" s="21" customFormat="1" ht="26" customHeight="1" x14ac:dyDescent="0.2">
      <c r="A19" s="73" t="s">
        <v>20</v>
      </c>
      <c r="B19" s="35">
        <v>3</v>
      </c>
      <c r="C19" s="109" t="s">
        <v>166</v>
      </c>
      <c r="D19" s="110"/>
      <c r="E19" s="110"/>
      <c r="F19" s="110"/>
      <c r="G19" s="110"/>
      <c r="H19" s="50"/>
      <c r="I19" s="51"/>
      <c r="J19" s="51"/>
      <c r="P19" s="51"/>
      <c r="Q19" s="51"/>
      <c r="W19" s="51"/>
      <c r="Y19" s="95"/>
      <c r="Z19" s="95"/>
      <c r="AA19" s="95"/>
    </row>
    <row r="20" spans="1:27" ht="13" x14ac:dyDescent="0.15">
      <c r="A20" s="74"/>
      <c r="D20" s="22" t="s">
        <v>167</v>
      </c>
      <c r="E20" s="3" t="s">
        <v>168</v>
      </c>
      <c r="F20" s="3">
        <v>4</v>
      </c>
      <c r="G20" s="3">
        <v>5</v>
      </c>
      <c r="H20" s="4"/>
      <c r="I20" s="2"/>
      <c r="J20" s="2"/>
      <c r="P20" s="2"/>
      <c r="Q20" s="2"/>
      <c r="W20" s="2"/>
      <c r="Y20" s="95"/>
      <c r="Z20" s="95"/>
      <c r="AA20" s="95"/>
    </row>
    <row r="21" spans="1:27" x14ac:dyDescent="0.15">
      <c r="A21" s="74"/>
      <c r="I21" s="2"/>
      <c r="J21" s="2"/>
      <c r="P21" s="2"/>
      <c r="Q21" s="2"/>
      <c r="W21" s="2"/>
      <c r="Y21" s="95"/>
      <c r="Z21" s="95"/>
      <c r="AA21" s="95"/>
    </row>
    <row r="22" spans="1:27" x14ac:dyDescent="0.15">
      <c r="A22" s="74"/>
      <c r="B22" s="112" t="s">
        <v>169</v>
      </c>
      <c r="C22" s="113"/>
      <c r="D22" s="113"/>
      <c r="E22" s="113"/>
      <c r="F22" s="113"/>
      <c r="G22" s="113"/>
      <c r="I22" s="2"/>
      <c r="J22" s="2"/>
      <c r="P22" s="2"/>
      <c r="Q22" s="2"/>
      <c r="W22" s="2"/>
      <c r="Y22" s="95"/>
      <c r="Z22" s="95"/>
      <c r="AA22" s="95"/>
    </row>
    <row r="23" spans="1:27" x14ac:dyDescent="0.15">
      <c r="A23" s="74"/>
      <c r="B23" s="5">
        <v>4</v>
      </c>
      <c r="C23" s="76" t="s">
        <v>327</v>
      </c>
      <c r="D23" s="76"/>
      <c r="E23" s="76"/>
      <c r="F23" s="76"/>
      <c r="G23" s="76"/>
      <c r="I23" s="2"/>
      <c r="J23" s="2"/>
      <c r="P23" s="2"/>
      <c r="Q23" s="2"/>
      <c r="W23" s="2"/>
      <c r="Y23" s="95"/>
      <c r="Z23" s="95"/>
      <c r="AA23" s="95"/>
    </row>
    <row r="24" spans="1:27" ht="13" x14ac:dyDescent="0.15">
      <c r="A24" s="74"/>
      <c r="D24" s="22" t="s">
        <v>170</v>
      </c>
      <c r="E24" s="3" t="s">
        <v>13</v>
      </c>
      <c r="F24" s="3">
        <v>2</v>
      </c>
      <c r="G24" s="3">
        <v>5</v>
      </c>
      <c r="I24" s="2"/>
      <c r="J24" s="2"/>
      <c r="P24" s="2"/>
      <c r="Q24" s="2"/>
      <c r="W24" s="2"/>
      <c r="Y24" s="95"/>
      <c r="Z24" s="95"/>
      <c r="AA24" s="95"/>
    </row>
    <row r="25" spans="1:27" x14ac:dyDescent="0.15">
      <c r="A25" s="74"/>
      <c r="D25" s="8"/>
      <c r="E25" s="8"/>
      <c r="F25" s="8"/>
      <c r="G25" s="8"/>
      <c r="I25" s="2"/>
      <c r="J25" s="2"/>
      <c r="P25" s="2"/>
      <c r="Q25" s="2"/>
      <c r="W25" s="2"/>
      <c r="Y25" s="95"/>
      <c r="Z25" s="95"/>
      <c r="AA25" s="95"/>
    </row>
    <row r="26" spans="1:27" x14ac:dyDescent="0.15">
      <c r="A26" s="74"/>
      <c r="B26" s="112" t="s">
        <v>171</v>
      </c>
      <c r="C26" s="113"/>
      <c r="D26" s="113"/>
      <c r="E26" s="113"/>
      <c r="F26" s="113"/>
      <c r="G26" s="113"/>
      <c r="I26" s="2"/>
      <c r="J26" s="2"/>
      <c r="P26" s="2"/>
      <c r="Q26" s="2"/>
      <c r="W26" s="2"/>
      <c r="Y26" s="95"/>
      <c r="Z26" s="95"/>
      <c r="AA26" s="95"/>
    </row>
    <row r="27" spans="1:27" x14ac:dyDescent="0.15">
      <c r="A27" s="74"/>
      <c r="B27" s="5">
        <v>5</v>
      </c>
      <c r="C27" s="76" t="s">
        <v>328</v>
      </c>
      <c r="D27" s="76"/>
      <c r="E27" s="76"/>
      <c r="F27" s="76"/>
      <c r="G27" s="76"/>
      <c r="I27" s="2"/>
      <c r="J27" s="2"/>
      <c r="P27" s="2"/>
      <c r="Q27" s="2"/>
      <c r="W27" s="2"/>
      <c r="Y27" s="95"/>
      <c r="Z27" s="95"/>
      <c r="AA27" s="95"/>
    </row>
    <row r="28" spans="1:27" ht="13" x14ac:dyDescent="0.15">
      <c r="A28" s="74"/>
      <c r="D28" s="8" t="s">
        <v>172</v>
      </c>
      <c r="E28" s="3" t="s">
        <v>27</v>
      </c>
      <c r="F28" s="3">
        <v>2</v>
      </c>
      <c r="G28" s="3">
        <v>5</v>
      </c>
      <c r="I28" s="2"/>
      <c r="J28" s="2"/>
      <c r="P28" s="2"/>
      <c r="Q28" s="2"/>
      <c r="W28" s="2"/>
      <c r="Y28" s="95"/>
      <c r="Z28" s="95"/>
      <c r="AA28" s="95"/>
    </row>
    <row r="29" spans="1:27" ht="13" x14ac:dyDescent="0.15">
      <c r="A29" s="74"/>
      <c r="D29" s="15" t="s">
        <v>22</v>
      </c>
      <c r="I29" s="2"/>
      <c r="J29" s="2"/>
      <c r="P29" s="2"/>
      <c r="Q29" s="2"/>
      <c r="W29" s="2"/>
      <c r="Y29" s="95"/>
      <c r="Z29" s="95"/>
      <c r="AA29" s="95"/>
    </row>
    <row r="30" spans="1:27" ht="13" x14ac:dyDescent="0.15">
      <c r="A30" s="74"/>
      <c r="D30" s="8" t="s">
        <v>173</v>
      </c>
      <c r="E30" s="3" t="s">
        <v>42</v>
      </c>
      <c r="F30" s="3">
        <v>2</v>
      </c>
      <c r="G30" s="3">
        <v>5</v>
      </c>
      <c r="I30" s="2"/>
      <c r="J30" s="2"/>
      <c r="P30" s="2"/>
      <c r="Q30" s="2"/>
      <c r="W30" s="2"/>
      <c r="Y30" s="95"/>
      <c r="Z30" s="95"/>
      <c r="AA30" s="95"/>
    </row>
    <row r="31" spans="1:27" x14ac:dyDescent="0.15">
      <c r="A31" s="74"/>
      <c r="D31" s="10"/>
      <c r="I31" s="2"/>
      <c r="J31" s="2"/>
      <c r="P31" s="2"/>
      <c r="Q31" s="2"/>
      <c r="W31" s="2"/>
      <c r="Y31" s="95"/>
      <c r="Z31" s="95"/>
      <c r="AA31" s="95"/>
    </row>
    <row r="32" spans="1:27" ht="15" customHeight="1" x14ac:dyDescent="0.15">
      <c r="A32" s="75"/>
      <c r="B32" s="90" t="s">
        <v>15</v>
      </c>
      <c r="C32" s="90"/>
      <c r="D32" s="90"/>
      <c r="E32" s="11"/>
      <c r="F32" s="12">
        <v>6</v>
      </c>
      <c r="G32" s="12">
        <v>10</v>
      </c>
      <c r="H32" s="9"/>
      <c r="I32" s="111" t="s">
        <v>165</v>
      </c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Y32" s="95"/>
      <c r="Z32" s="95"/>
      <c r="AA32" s="95"/>
    </row>
    <row r="34" spans="1:29" ht="11.25" customHeight="1" x14ac:dyDescent="0.15">
      <c r="A34" s="73" t="s">
        <v>23</v>
      </c>
      <c r="B34" s="5"/>
      <c r="C34" s="96" t="s">
        <v>345</v>
      </c>
      <c r="D34" s="76"/>
      <c r="E34" s="76"/>
      <c r="F34" s="76"/>
      <c r="G34" s="76"/>
      <c r="H34" s="4"/>
      <c r="I34" s="2"/>
      <c r="J34" s="2"/>
      <c r="P34" s="2"/>
      <c r="Q34" s="2"/>
      <c r="W34" s="2"/>
      <c r="X34" s="2"/>
      <c r="AC34" s="13"/>
    </row>
    <row r="35" spans="1:29" ht="11.25" customHeight="1" x14ac:dyDescent="0.15">
      <c r="A35" s="74"/>
      <c r="C35" s="8"/>
      <c r="D35" s="8" t="s">
        <v>331</v>
      </c>
      <c r="E35" s="92">
        <v>5</v>
      </c>
      <c r="F35" s="93"/>
      <c r="G35" s="94"/>
      <c r="I35" s="2"/>
      <c r="J35" s="2"/>
      <c r="P35" s="2"/>
      <c r="Q35" s="2"/>
      <c r="W35" s="2"/>
      <c r="X35" s="2"/>
      <c r="AC35" s="13"/>
    </row>
    <row r="36" spans="1:29" ht="11.25" customHeight="1" x14ac:dyDescent="0.15">
      <c r="A36" s="74"/>
      <c r="D36" s="8" t="s">
        <v>329</v>
      </c>
      <c r="E36" s="92">
        <v>22.5</v>
      </c>
      <c r="F36" s="93"/>
      <c r="G36" s="94"/>
      <c r="I36" s="2"/>
      <c r="J36" s="2"/>
      <c r="P36" s="2"/>
      <c r="Q36" s="2"/>
      <c r="W36" s="2"/>
      <c r="X36" s="2"/>
      <c r="AC36" s="13"/>
    </row>
    <row r="37" spans="1:29" ht="11.25" customHeight="1" x14ac:dyDescent="0.15">
      <c r="A37" s="74"/>
      <c r="D37" s="8" t="s">
        <v>330</v>
      </c>
      <c r="E37" s="92">
        <v>2.5</v>
      </c>
      <c r="F37" s="93"/>
      <c r="G37" s="94"/>
      <c r="I37" s="2"/>
      <c r="J37" s="2"/>
      <c r="P37" s="2"/>
      <c r="Q37" s="2"/>
      <c r="W37" s="2"/>
      <c r="X37" s="2"/>
      <c r="AC37" s="13"/>
    </row>
    <row r="38" spans="1:29" x14ac:dyDescent="0.15">
      <c r="A38" s="74"/>
      <c r="D38" s="8"/>
      <c r="I38" s="2"/>
      <c r="J38" s="2"/>
      <c r="P38" s="2"/>
      <c r="Q38" s="2"/>
      <c r="W38" s="2"/>
      <c r="X38" s="2"/>
    </row>
    <row r="39" spans="1:29" ht="15" customHeight="1" x14ac:dyDescent="0.15">
      <c r="A39" s="75"/>
      <c r="B39" s="90" t="s">
        <v>15</v>
      </c>
      <c r="C39" s="90"/>
      <c r="D39" s="90"/>
      <c r="E39" s="11"/>
      <c r="F39" s="12"/>
      <c r="G39" s="12">
        <v>30</v>
      </c>
      <c r="H39" s="9"/>
      <c r="I39" s="91">
        <v>30</v>
      </c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1" spans="1:29" x14ac:dyDescent="0.15">
      <c r="I41" s="2"/>
      <c r="J41" s="2"/>
      <c r="P41" s="2"/>
      <c r="Q41" s="2"/>
      <c r="W41" s="2"/>
    </row>
    <row r="42" spans="1:29" x14ac:dyDescent="0.15">
      <c r="H42" s="1">
        <v>35</v>
      </c>
      <c r="P42" s="2"/>
      <c r="Q42" s="2"/>
      <c r="W42" s="2"/>
    </row>
  </sheetData>
  <sheetProtection sheet="1" scenarios="1"/>
  <mergeCells count="36">
    <mergeCell ref="A6:A9"/>
    <mergeCell ref="I32:S32"/>
    <mergeCell ref="A11:A17"/>
    <mergeCell ref="C11:G11"/>
    <mergeCell ref="B17:D17"/>
    <mergeCell ref="A19:A32"/>
    <mergeCell ref="C23:G23"/>
    <mergeCell ref="B32:D32"/>
    <mergeCell ref="B22:G22"/>
    <mergeCell ref="B26:G26"/>
    <mergeCell ref="C27:G27"/>
    <mergeCell ref="I17:S17"/>
    <mergeCell ref="C6:G6"/>
    <mergeCell ref="I39:AB39"/>
    <mergeCell ref="E35:G35"/>
    <mergeCell ref="E36:G36"/>
    <mergeCell ref="E37:G37"/>
    <mergeCell ref="A34:A39"/>
    <mergeCell ref="C34:G34"/>
    <mergeCell ref="B39:D39"/>
    <mergeCell ref="Y6:AA32"/>
    <mergeCell ref="A1:AB1"/>
    <mergeCell ref="A3:A4"/>
    <mergeCell ref="B3:D4"/>
    <mergeCell ref="E3:E4"/>
    <mergeCell ref="F3:F4"/>
    <mergeCell ref="G3:G4"/>
    <mergeCell ref="I3:AB3"/>
    <mergeCell ref="I4:M4"/>
    <mergeCell ref="N4:R4"/>
    <mergeCell ref="S4:W4"/>
    <mergeCell ref="X4:AB4"/>
    <mergeCell ref="C14:G14"/>
    <mergeCell ref="B9:D9"/>
    <mergeCell ref="C19:G19"/>
    <mergeCell ref="I9:M9"/>
  </mergeCells>
  <pageMargins left="0.39370078740157483" right="0.39370078740157483" top="0.78740157480314965" bottom="0.78740157480314965" header="0.31496062992125984" footer="0.31496062992125984"/>
  <pageSetup paperSize="9" scale="60" fitToHeight="0" orientation="portrait" r:id="rId1"/>
  <headerFooter>
    <oddFooter>&amp;L30.11.2020                           &amp;CMasterstudium Lehramt Sekundarstufe (Allgemeinbildung)&amp;R&amp;P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34"/>
  <sheetViews>
    <sheetView view="pageLayout" zoomScale="90" zoomScaleNormal="100" zoomScalePageLayoutView="90" workbookViewId="0">
      <selection activeCell="E27" sqref="E27:G28"/>
    </sheetView>
  </sheetViews>
  <sheetFormatPr baseColWidth="10" defaultColWidth="6.5" defaultRowHeight="12" x14ac:dyDescent="0.15"/>
  <cols>
    <col min="1" max="1" width="5.6640625" style="1" customWidth="1"/>
    <col min="2" max="2" width="3.83203125" style="1" customWidth="1"/>
    <col min="3" max="3" width="11.1640625" style="1" hidden="1" customWidth="1"/>
    <col min="4" max="4" width="72.5" style="1" customWidth="1"/>
    <col min="5" max="7" width="8.6640625" style="1" customWidth="1"/>
    <col min="8" max="8" width="1" style="1" customWidth="1"/>
    <col min="9" max="28" width="1.6640625" style="1" customWidth="1"/>
    <col min="29" max="16384" width="6.5" style="1"/>
  </cols>
  <sheetData>
    <row r="1" spans="1:28" ht="24" x14ac:dyDescent="0.3">
      <c r="A1" s="77" t="s">
        <v>174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3" spans="1:28" ht="30" customHeight="1" x14ac:dyDescent="0.15">
      <c r="A3" s="78" t="s">
        <v>4</v>
      </c>
      <c r="B3" s="80" t="s">
        <v>5</v>
      </c>
      <c r="C3" s="81"/>
      <c r="D3" s="82"/>
      <c r="E3" s="78" t="s">
        <v>6</v>
      </c>
      <c r="F3" s="78" t="s">
        <v>7</v>
      </c>
      <c r="G3" s="78" t="s">
        <v>8</v>
      </c>
      <c r="H3" s="6"/>
      <c r="I3" s="86" t="s">
        <v>39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8"/>
    </row>
    <row r="4" spans="1:28" ht="17" customHeight="1" x14ac:dyDescent="0.15">
      <c r="A4" s="79"/>
      <c r="B4" s="83"/>
      <c r="C4" s="84"/>
      <c r="D4" s="85"/>
      <c r="E4" s="79"/>
      <c r="F4" s="79"/>
      <c r="G4" s="79"/>
      <c r="H4" s="7"/>
      <c r="I4" s="89">
        <v>5</v>
      </c>
      <c r="J4" s="89"/>
      <c r="K4" s="89"/>
      <c r="L4" s="89"/>
      <c r="M4" s="89"/>
      <c r="N4" s="89">
        <v>10</v>
      </c>
      <c r="O4" s="89"/>
      <c r="P4" s="89"/>
      <c r="Q4" s="89"/>
      <c r="R4" s="89"/>
      <c r="S4" s="89">
        <v>15</v>
      </c>
      <c r="T4" s="89"/>
      <c r="U4" s="89"/>
      <c r="V4" s="89"/>
      <c r="W4" s="89"/>
      <c r="X4" s="89">
        <v>20</v>
      </c>
      <c r="Y4" s="89"/>
      <c r="Z4" s="89"/>
      <c r="AA4" s="89"/>
      <c r="AB4" s="89"/>
    </row>
    <row r="6" spans="1:28" ht="11.25" customHeight="1" x14ac:dyDescent="0.15">
      <c r="A6" s="73" t="s">
        <v>10</v>
      </c>
      <c r="B6" s="5">
        <v>1</v>
      </c>
      <c r="C6" s="109" t="s">
        <v>175</v>
      </c>
      <c r="D6" s="110"/>
      <c r="E6" s="110"/>
      <c r="F6" s="110"/>
      <c r="G6" s="110"/>
      <c r="H6" s="4"/>
      <c r="I6" s="2"/>
      <c r="J6" s="2"/>
      <c r="P6" s="2"/>
      <c r="Q6" s="2"/>
      <c r="W6" s="2"/>
      <c r="X6" s="95" t="s">
        <v>367</v>
      </c>
      <c r="Y6" s="95"/>
      <c r="Z6" s="95"/>
      <c r="AA6" s="95"/>
      <c r="AB6" s="95"/>
    </row>
    <row r="7" spans="1:28" ht="13" x14ac:dyDescent="0.15">
      <c r="A7" s="74"/>
      <c r="D7" s="8" t="s">
        <v>176</v>
      </c>
      <c r="E7" s="3" t="s">
        <v>13</v>
      </c>
      <c r="F7" s="3">
        <v>1</v>
      </c>
      <c r="G7" s="3">
        <v>4.5</v>
      </c>
      <c r="I7" s="2"/>
      <c r="J7" s="2"/>
      <c r="P7" s="2"/>
      <c r="Q7" s="2"/>
      <c r="W7" s="2"/>
      <c r="X7" s="95"/>
      <c r="Y7" s="95"/>
      <c r="Z7" s="95"/>
      <c r="AA7" s="95"/>
      <c r="AB7" s="95"/>
    </row>
    <row r="8" spans="1:28" ht="13" x14ac:dyDescent="0.15">
      <c r="A8" s="74"/>
      <c r="D8" s="8" t="s">
        <v>177</v>
      </c>
      <c r="E8" s="3" t="s">
        <v>13</v>
      </c>
      <c r="F8" s="3">
        <v>1</v>
      </c>
      <c r="G8" s="3">
        <v>3</v>
      </c>
      <c r="W8" s="2"/>
      <c r="X8" s="95"/>
      <c r="Y8" s="95"/>
      <c r="Z8" s="95"/>
      <c r="AA8" s="95"/>
      <c r="AB8" s="95"/>
    </row>
    <row r="9" spans="1:28" x14ac:dyDescent="0.15">
      <c r="A9" s="74"/>
      <c r="W9" s="2"/>
      <c r="X9" s="95"/>
      <c r="Y9" s="95"/>
      <c r="Z9" s="95"/>
      <c r="AA9" s="95"/>
      <c r="AB9" s="95"/>
    </row>
    <row r="10" spans="1:28" ht="15" customHeight="1" x14ac:dyDescent="0.15">
      <c r="A10" s="75"/>
      <c r="B10" s="90" t="s">
        <v>15</v>
      </c>
      <c r="C10" s="90"/>
      <c r="D10" s="90"/>
      <c r="E10" s="11"/>
      <c r="F10" s="12">
        <v>2</v>
      </c>
      <c r="G10" s="12">
        <v>7.5</v>
      </c>
      <c r="H10" s="9"/>
      <c r="I10" s="91">
        <v>7.5</v>
      </c>
      <c r="J10" s="91"/>
      <c r="K10" s="91"/>
      <c r="L10" s="91"/>
      <c r="M10" s="91"/>
      <c r="N10" s="91"/>
      <c r="O10" s="91"/>
      <c r="X10" s="95"/>
      <c r="Y10" s="95"/>
      <c r="Z10" s="95"/>
      <c r="AA10" s="95"/>
      <c r="AB10" s="95"/>
    </row>
    <row r="11" spans="1:28" x14ac:dyDescent="0.15">
      <c r="X11" s="95"/>
      <c r="Y11" s="95"/>
      <c r="Z11" s="95"/>
      <c r="AA11" s="95"/>
      <c r="AB11" s="95"/>
    </row>
    <row r="12" spans="1:28" x14ac:dyDescent="0.15">
      <c r="A12" s="73" t="s">
        <v>16</v>
      </c>
      <c r="B12" s="5">
        <v>2</v>
      </c>
      <c r="C12" s="96" t="s">
        <v>178</v>
      </c>
      <c r="D12" s="76"/>
      <c r="E12" s="76"/>
      <c r="F12" s="76"/>
      <c r="G12" s="76"/>
      <c r="H12" s="4"/>
      <c r="W12" s="2"/>
      <c r="X12" s="95"/>
      <c r="Y12" s="95"/>
      <c r="Z12" s="95"/>
      <c r="AA12" s="95"/>
      <c r="AB12" s="95"/>
    </row>
    <row r="13" spans="1:28" ht="12.75" customHeight="1" x14ac:dyDescent="0.15">
      <c r="A13" s="74"/>
      <c r="D13" s="8" t="s">
        <v>179</v>
      </c>
      <c r="E13" s="3" t="s">
        <v>27</v>
      </c>
      <c r="F13" s="3">
        <v>2</v>
      </c>
      <c r="G13" s="3">
        <v>2</v>
      </c>
      <c r="W13" s="2"/>
      <c r="X13" s="95"/>
      <c r="Y13" s="95"/>
      <c r="Z13" s="95"/>
      <c r="AA13" s="95"/>
      <c r="AB13" s="95"/>
    </row>
    <row r="14" spans="1:28" ht="13" x14ac:dyDescent="0.15">
      <c r="A14" s="74"/>
      <c r="D14" s="8" t="s">
        <v>180</v>
      </c>
      <c r="E14" s="3" t="s">
        <v>181</v>
      </c>
      <c r="F14" s="3">
        <v>2</v>
      </c>
      <c r="G14" s="3">
        <v>2</v>
      </c>
      <c r="W14" s="2"/>
      <c r="X14" s="95"/>
      <c r="Y14" s="95"/>
      <c r="Z14" s="95"/>
      <c r="AA14" s="95"/>
      <c r="AB14" s="95"/>
    </row>
    <row r="15" spans="1:28" x14ac:dyDescent="0.15">
      <c r="A15" s="74"/>
      <c r="D15" s="9" t="s">
        <v>182</v>
      </c>
      <c r="E15" s="3" t="s">
        <v>13</v>
      </c>
      <c r="F15" s="3">
        <v>2</v>
      </c>
      <c r="G15" s="3">
        <v>3.5</v>
      </c>
      <c r="W15" s="2"/>
      <c r="X15" s="95"/>
      <c r="Y15" s="95"/>
      <c r="Z15" s="95"/>
      <c r="AA15" s="95"/>
      <c r="AB15" s="95"/>
    </row>
    <row r="16" spans="1:28" x14ac:dyDescent="0.15">
      <c r="A16" s="74"/>
      <c r="D16" s="10"/>
      <c r="W16" s="2"/>
      <c r="X16" s="95"/>
      <c r="Y16" s="95"/>
      <c r="Z16" s="95"/>
      <c r="AA16" s="95"/>
      <c r="AB16" s="95"/>
    </row>
    <row r="17" spans="1:29" ht="15" customHeight="1" x14ac:dyDescent="0.15">
      <c r="A17" s="75"/>
      <c r="B17" s="90" t="s">
        <v>15</v>
      </c>
      <c r="C17" s="90"/>
      <c r="D17" s="90"/>
      <c r="E17" s="11"/>
      <c r="F17" s="12">
        <v>6</v>
      </c>
      <c r="G17" s="12">
        <v>7.5</v>
      </c>
      <c r="H17" s="9"/>
      <c r="I17" s="91">
        <v>7.5</v>
      </c>
      <c r="J17" s="91"/>
      <c r="K17" s="91"/>
      <c r="L17" s="91"/>
      <c r="M17" s="91"/>
      <c r="N17" s="91"/>
      <c r="O17" s="91"/>
      <c r="X17" s="95"/>
      <c r="Y17" s="95"/>
      <c r="Z17" s="95"/>
      <c r="AA17" s="95"/>
      <c r="AB17" s="95"/>
    </row>
    <row r="18" spans="1:29" x14ac:dyDescent="0.15">
      <c r="X18" s="95"/>
      <c r="Y18" s="95"/>
      <c r="Z18" s="95"/>
      <c r="AA18" s="95"/>
      <c r="AB18" s="95"/>
    </row>
    <row r="19" spans="1:29" x14ac:dyDescent="0.15">
      <c r="A19" s="73" t="s">
        <v>20</v>
      </c>
      <c r="B19" s="5">
        <v>3</v>
      </c>
      <c r="C19" s="76" t="s">
        <v>183</v>
      </c>
      <c r="D19" s="76"/>
      <c r="E19" s="76"/>
      <c r="F19" s="76"/>
      <c r="G19" s="76"/>
      <c r="H19" s="4"/>
      <c r="W19" s="2"/>
      <c r="X19" s="95"/>
      <c r="Y19" s="95"/>
      <c r="Z19" s="95"/>
      <c r="AA19" s="95"/>
      <c r="AB19" s="95"/>
    </row>
    <row r="20" spans="1:29" ht="13" x14ac:dyDescent="0.15">
      <c r="A20" s="74"/>
      <c r="D20" s="8" t="s">
        <v>184</v>
      </c>
      <c r="E20" s="3" t="s">
        <v>42</v>
      </c>
      <c r="F20" s="3">
        <v>2</v>
      </c>
      <c r="G20" s="3">
        <v>5</v>
      </c>
      <c r="I20" s="2"/>
      <c r="J20" s="2"/>
      <c r="P20" s="2"/>
      <c r="Q20" s="2"/>
      <c r="W20" s="2"/>
      <c r="X20" s="95"/>
      <c r="Y20" s="95"/>
      <c r="Z20" s="95"/>
      <c r="AA20" s="95"/>
      <c r="AB20" s="95"/>
    </row>
    <row r="21" spans="1:29" ht="13" x14ac:dyDescent="0.15">
      <c r="A21" s="74"/>
      <c r="D21" s="8" t="s">
        <v>185</v>
      </c>
      <c r="E21" s="3" t="s">
        <v>42</v>
      </c>
      <c r="F21" s="3">
        <v>1</v>
      </c>
      <c r="G21" s="3">
        <v>2</v>
      </c>
      <c r="I21" s="2"/>
      <c r="J21" s="2"/>
      <c r="P21" s="2"/>
      <c r="Q21" s="2"/>
      <c r="W21" s="2"/>
      <c r="X21" s="95"/>
      <c r="Y21" s="95"/>
      <c r="Z21" s="95"/>
      <c r="AA21" s="95"/>
      <c r="AB21" s="95"/>
    </row>
    <row r="22" spans="1:29" ht="13" x14ac:dyDescent="0.15">
      <c r="A22" s="74"/>
      <c r="D22" s="8" t="s">
        <v>186</v>
      </c>
      <c r="E22" s="3" t="s">
        <v>42</v>
      </c>
      <c r="F22" s="3">
        <v>2</v>
      </c>
      <c r="G22" s="3">
        <v>3</v>
      </c>
      <c r="I22" s="2"/>
      <c r="J22" s="2"/>
      <c r="P22" s="2"/>
      <c r="Q22" s="2"/>
      <c r="W22" s="2"/>
      <c r="X22" s="95"/>
      <c r="Y22" s="95"/>
      <c r="Z22" s="95"/>
      <c r="AA22" s="95"/>
      <c r="AB22" s="95"/>
    </row>
    <row r="23" spans="1:29" x14ac:dyDescent="0.15">
      <c r="A23" s="74"/>
      <c r="D23" s="10"/>
      <c r="I23" s="2"/>
      <c r="J23" s="2"/>
      <c r="P23" s="2"/>
      <c r="Q23" s="2"/>
      <c r="W23" s="2"/>
      <c r="X23" s="95"/>
      <c r="Y23" s="95"/>
      <c r="Z23" s="95"/>
      <c r="AA23" s="95"/>
      <c r="AB23" s="95"/>
    </row>
    <row r="24" spans="1:29" ht="15" customHeight="1" x14ac:dyDescent="0.15">
      <c r="A24" s="75"/>
      <c r="B24" s="90" t="s">
        <v>15</v>
      </c>
      <c r="C24" s="90"/>
      <c r="D24" s="90"/>
      <c r="E24" s="11"/>
      <c r="F24" s="12">
        <v>5</v>
      </c>
      <c r="G24" s="12">
        <v>10</v>
      </c>
      <c r="H24" s="9"/>
      <c r="I24" s="91">
        <v>10</v>
      </c>
      <c r="J24" s="91"/>
      <c r="K24" s="91"/>
      <c r="L24" s="91"/>
      <c r="M24" s="91"/>
      <c r="N24" s="91"/>
      <c r="O24" s="91"/>
      <c r="P24" s="91"/>
      <c r="Q24" s="91"/>
      <c r="R24" s="91"/>
      <c r="X24" s="95"/>
      <c r="Y24" s="95"/>
      <c r="Z24" s="95"/>
      <c r="AA24" s="95"/>
      <c r="AB24" s="95"/>
    </row>
    <row r="26" spans="1:29" ht="11.25" customHeight="1" x14ac:dyDescent="0.15">
      <c r="A26" s="73" t="s">
        <v>23</v>
      </c>
      <c r="B26" s="5"/>
      <c r="C26" s="96" t="s">
        <v>345</v>
      </c>
      <c r="D26" s="76"/>
      <c r="E26" s="76"/>
      <c r="F26" s="76"/>
      <c r="G26" s="76"/>
      <c r="H26" s="4"/>
      <c r="I26" s="2"/>
      <c r="J26" s="2"/>
      <c r="P26" s="2"/>
      <c r="Q26" s="2"/>
      <c r="W26" s="2"/>
      <c r="X26" s="2"/>
      <c r="AC26" s="13"/>
    </row>
    <row r="27" spans="1:29" ht="11.25" customHeight="1" x14ac:dyDescent="0.15">
      <c r="A27" s="74"/>
      <c r="C27" s="8"/>
      <c r="D27" s="8" t="s">
        <v>331</v>
      </c>
      <c r="E27" s="92">
        <v>5</v>
      </c>
      <c r="F27" s="93"/>
      <c r="G27" s="94"/>
      <c r="I27" s="2"/>
      <c r="J27" s="2"/>
      <c r="P27" s="2"/>
      <c r="Q27" s="2"/>
      <c r="W27" s="2"/>
      <c r="X27" s="2"/>
      <c r="AC27" s="13"/>
    </row>
    <row r="28" spans="1:29" ht="11.25" customHeight="1" x14ac:dyDescent="0.15">
      <c r="A28" s="74"/>
      <c r="D28" s="8" t="s">
        <v>329</v>
      </c>
      <c r="E28" s="92">
        <v>22.5</v>
      </c>
      <c r="F28" s="93"/>
      <c r="G28" s="94"/>
      <c r="I28" s="2"/>
      <c r="J28" s="2"/>
      <c r="P28" s="2"/>
      <c r="Q28" s="2"/>
      <c r="W28" s="2"/>
      <c r="X28" s="2"/>
      <c r="AC28" s="13"/>
    </row>
    <row r="29" spans="1:29" ht="11.25" customHeight="1" x14ac:dyDescent="0.15">
      <c r="A29" s="74"/>
      <c r="D29" s="8" t="s">
        <v>330</v>
      </c>
      <c r="E29" s="92">
        <v>2.5</v>
      </c>
      <c r="F29" s="93"/>
      <c r="G29" s="94"/>
      <c r="I29" s="2"/>
      <c r="J29" s="2"/>
      <c r="P29" s="2"/>
      <c r="Q29" s="2"/>
      <c r="W29" s="2"/>
      <c r="X29" s="2"/>
      <c r="AC29" s="13"/>
    </row>
    <row r="30" spans="1:29" x14ac:dyDescent="0.15">
      <c r="A30" s="74"/>
      <c r="D30" s="8"/>
      <c r="I30" s="2"/>
      <c r="J30" s="2"/>
      <c r="P30" s="2"/>
      <c r="Q30" s="2"/>
      <c r="W30" s="2"/>
      <c r="X30" s="2"/>
    </row>
    <row r="31" spans="1:29" ht="15" customHeight="1" x14ac:dyDescent="0.15">
      <c r="A31" s="75"/>
      <c r="B31" s="90" t="s">
        <v>15</v>
      </c>
      <c r="C31" s="90"/>
      <c r="D31" s="90"/>
      <c r="E31" s="11"/>
      <c r="F31" s="12"/>
      <c r="G31" s="12">
        <v>30</v>
      </c>
      <c r="H31" s="9"/>
      <c r="I31" s="91">
        <v>30</v>
      </c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3" spans="8:23" x14ac:dyDescent="0.15">
      <c r="I33" s="2"/>
      <c r="J33" s="2"/>
      <c r="P33" s="2"/>
      <c r="Q33" s="2"/>
      <c r="W33" s="2"/>
    </row>
    <row r="34" spans="8:23" x14ac:dyDescent="0.15">
      <c r="H34" s="1">
        <v>35</v>
      </c>
      <c r="P34" s="2"/>
      <c r="Q34" s="2"/>
      <c r="W34" s="2"/>
    </row>
  </sheetData>
  <sheetProtection sheet="1" scenarios="1"/>
  <mergeCells count="31">
    <mergeCell ref="I10:O10"/>
    <mergeCell ref="X6:AB24"/>
    <mergeCell ref="I17:O17"/>
    <mergeCell ref="I31:AB31"/>
    <mergeCell ref="B17:D17"/>
    <mergeCell ref="A26:A31"/>
    <mergeCell ref="C26:G26"/>
    <mergeCell ref="B31:D31"/>
    <mergeCell ref="I24:R24"/>
    <mergeCell ref="A19:A24"/>
    <mergeCell ref="C19:G19"/>
    <mergeCell ref="B24:D24"/>
    <mergeCell ref="E27:G27"/>
    <mergeCell ref="E28:G28"/>
    <mergeCell ref="E29:G29"/>
    <mergeCell ref="A6:A10"/>
    <mergeCell ref="C6:G6"/>
    <mergeCell ref="B10:D10"/>
    <mergeCell ref="A12:A17"/>
    <mergeCell ref="A1:AB1"/>
    <mergeCell ref="A3:A4"/>
    <mergeCell ref="B3:D4"/>
    <mergeCell ref="E3:E4"/>
    <mergeCell ref="F3:F4"/>
    <mergeCell ref="G3:G4"/>
    <mergeCell ref="I3:AB3"/>
    <mergeCell ref="I4:M4"/>
    <mergeCell ref="N4:R4"/>
    <mergeCell ref="S4:W4"/>
    <mergeCell ref="X4:AB4"/>
    <mergeCell ref="C12:G12"/>
  </mergeCells>
  <pageMargins left="0.39370078740157483" right="0.39370078740157483" top="0.78740157480314965" bottom="0.78740157480314965" header="0.31496062992125984" footer="0.31496062992125984"/>
  <pageSetup paperSize="9" scale="60" fitToHeight="0" orientation="portrait" r:id="rId1"/>
  <headerFooter>
    <oddFooter>&amp;L30.11.2020                           &amp;CMasterstudium Lehramt Sekundarstufe (Allgemeinbildung)&amp;R&amp;P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C50"/>
  <sheetViews>
    <sheetView view="pageLayout" topLeftCell="A5" zoomScale="90" zoomScaleNormal="100" zoomScalePageLayoutView="90" workbookViewId="0">
      <selection activeCell="E42" sqref="E42:G43"/>
    </sheetView>
  </sheetViews>
  <sheetFormatPr baseColWidth="10" defaultColWidth="6.5" defaultRowHeight="12" x14ac:dyDescent="0.15"/>
  <cols>
    <col min="1" max="1" width="5.6640625" style="1" customWidth="1"/>
    <col min="2" max="2" width="3.83203125" style="1" customWidth="1"/>
    <col min="3" max="3" width="11.1640625" style="1" hidden="1" customWidth="1"/>
    <col min="4" max="4" width="72.5" style="1" customWidth="1"/>
    <col min="5" max="7" width="8.6640625" style="1" customWidth="1"/>
    <col min="8" max="8" width="1" style="1" customWidth="1"/>
    <col min="9" max="28" width="1.6640625" style="1" customWidth="1"/>
    <col min="29" max="16384" width="6.5" style="1"/>
  </cols>
  <sheetData>
    <row r="1" spans="1:28" ht="24" x14ac:dyDescent="0.3">
      <c r="A1" s="77" t="s">
        <v>187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3" spans="1:28" ht="30" customHeight="1" x14ac:dyDescent="0.15">
      <c r="A3" s="78" t="s">
        <v>4</v>
      </c>
      <c r="B3" s="80" t="s">
        <v>5</v>
      </c>
      <c r="C3" s="81"/>
      <c r="D3" s="82"/>
      <c r="E3" s="78" t="s">
        <v>6</v>
      </c>
      <c r="F3" s="78" t="s">
        <v>7</v>
      </c>
      <c r="G3" s="78" t="s">
        <v>8</v>
      </c>
      <c r="H3" s="6"/>
      <c r="I3" s="86" t="s">
        <v>39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8"/>
    </row>
    <row r="4" spans="1:28" ht="17" customHeight="1" x14ac:dyDescent="0.15">
      <c r="A4" s="79"/>
      <c r="B4" s="83"/>
      <c r="C4" s="84"/>
      <c r="D4" s="85"/>
      <c r="E4" s="79"/>
      <c r="F4" s="79"/>
      <c r="G4" s="79"/>
      <c r="H4" s="7"/>
      <c r="I4" s="89">
        <v>5</v>
      </c>
      <c r="J4" s="89"/>
      <c r="K4" s="89"/>
      <c r="L4" s="89"/>
      <c r="M4" s="89"/>
      <c r="N4" s="89">
        <v>10</v>
      </c>
      <c r="O4" s="89"/>
      <c r="P4" s="89"/>
      <c r="Q4" s="89"/>
      <c r="R4" s="89"/>
      <c r="S4" s="89">
        <v>15</v>
      </c>
      <c r="T4" s="89"/>
      <c r="U4" s="89"/>
      <c r="V4" s="89"/>
      <c r="W4" s="89"/>
      <c r="X4" s="89">
        <v>20</v>
      </c>
      <c r="Y4" s="89"/>
      <c r="Z4" s="89"/>
      <c r="AA4" s="89"/>
      <c r="AB4" s="89"/>
    </row>
    <row r="6" spans="1:28" ht="11.25" customHeight="1" x14ac:dyDescent="0.15">
      <c r="A6" s="73" t="s">
        <v>10</v>
      </c>
      <c r="B6" s="5">
        <v>1</v>
      </c>
      <c r="C6" s="76" t="s">
        <v>188</v>
      </c>
      <c r="D6" s="76"/>
      <c r="E6" s="76"/>
      <c r="F6" s="76"/>
      <c r="G6" s="76"/>
      <c r="H6" s="4"/>
      <c r="I6" s="2"/>
      <c r="J6" s="2"/>
      <c r="P6" s="2"/>
      <c r="Q6" s="2"/>
      <c r="W6" s="2"/>
      <c r="Y6" s="95" t="s">
        <v>367</v>
      </c>
      <c r="Z6" s="95"/>
      <c r="AA6" s="95"/>
    </row>
    <row r="7" spans="1:28" ht="13" x14ac:dyDescent="0.15">
      <c r="A7" s="74"/>
      <c r="D7" s="8" t="s">
        <v>189</v>
      </c>
      <c r="E7" s="3" t="s">
        <v>13</v>
      </c>
      <c r="F7" s="3">
        <v>2</v>
      </c>
      <c r="G7" s="3">
        <v>4</v>
      </c>
      <c r="I7" s="2"/>
      <c r="J7" s="2"/>
      <c r="P7" s="2"/>
      <c r="Q7" s="2"/>
      <c r="W7" s="2"/>
      <c r="Y7" s="95"/>
      <c r="Z7" s="95"/>
      <c r="AA7" s="95"/>
    </row>
    <row r="8" spans="1:28" x14ac:dyDescent="0.15">
      <c r="A8" s="74"/>
      <c r="D8" s="8"/>
      <c r="I8" s="2"/>
      <c r="J8" s="2"/>
      <c r="P8" s="2"/>
      <c r="Q8" s="2"/>
      <c r="W8" s="2"/>
      <c r="Y8" s="95"/>
      <c r="Z8" s="95"/>
      <c r="AA8" s="95"/>
    </row>
    <row r="9" spans="1:28" ht="11.25" customHeight="1" x14ac:dyDescent="0.15">
      <c r="A9" s="74"/>
      <c r="B9" s="5">
        <v>3</v>
      </c>
      <c r="C9" s="76" t="s">
        <v>190</v>
      </c>
      <c r="D9" s="76"/>
      <c r="E9" s="76"/>
      <c r="F9" s="76"/>
      <c r="G9" s="76"/>
      <c r="H9" s="4"/>
      <c r="I9" s="2"/>
      <c r="J9" s="2"/>
      <c r="P9" s="2"/>
      <c r="Q9" s="2"/>
      <c r="W9" s="2"/>
      <c r="Y9" s="95"/>
      <c r="Z9" s="95"/>
      <c r="AA9" s="95"/>
    </row>
    <row r="10" spans="1:28" ht="26" x14ac:dyDescent="0.15">
      <c r="A10" s="74"/>
      <c r="D10" s="8" t="s">
        <v>191</v>
      </c>
      <c r="E10" s="52" t="s">
        <v>192</v>
      </c>
      <c r="F10" s="52">
        <v>1</v>
      </c>
      <c r="G10" s="52">
        <v>1</v>
      </c>
      <c r="I10" s="2"/>
      <c r="J10" s="2"/>
      <c r="P10" s="2"/>
      <c r="Q10" s="2"/>
      <c r="W10" s="2"/>
      <c r="Y10" s="95"/>
      <c r="Z10" s="95"/>
      <c r="AA10" s="95"/>
    </row>
    <row r="11" spans="1:28" x14ac:dyDescent="0.15">
      <c r="A11" s="74"/>
      <c r="D11" s="8"/>
      <c r="I11" s="2"/>
      <c r="J11" s="2"/>
      <c r="P11" s="2"/>
      <c r="Q11" s="2"/>
      <c r="W11" s="2"/>
      <c r="Y11" s="95"/>
      <c r="Z11" s="95"/>
      <c r="AA11" s="95"/>
    </row>
    <row r="12" spans="1:28" ht="15" customHeight="1" x14ac:dyDescent="0.15">
      <c r="A12" s="75"/>
      <c r="B12" s="90" t="s">
        <v>15</v>
      </c>
      <c r="C12" s="90"/>
      <c r="D12" s="90"/>
      <c r="E12" s="11"/>
      <c r="F12" s="12">
        <v>3</v>
      </c>
      <c r="G12" s="12">
        <v>5</v>
      </c>
      <c r="H12" s="9"/>
      <c r="I12" s="91">
        <v>5</v>
      </c>
      <c r="J12" s="91"/>
      <c r="K12" s="91"/>
      <c r="L12" s="91"/>
      <c r="M12" s="91"/>
      <c r="P12" s="2"/>
      <c r="Q12" s="2"/>
      <c r="Y12" s="95"/>
      <c r="Z12" s="95"/>
      <c r="AA12" s="95"/>
    </row>
    <row r="13" spans="1:28" x14ac:dyDescent="0.15">
      <c r="Y13" s="95"/>
      <c r="Z13" s="95"/>
      <c r="AA13" s="95"/>
    </row>
    <row r="14" spans="1:28" x14ac:dyDescent="0.15">
      <c r="A14" s="73" t="s">
        <v>16</v>
      </c>
      <c r="B14" s="5">
        <v>1</v>
      </c>
      <c r="C14" s="76" t="s">
        <v>193</v>
      </c>
      <c r="D14" s="76"/>
      <c r="E14" s="76"/>
      <c r="F14" s="76"/>
      <c r="G14" s="76"/>
      <c r="H14" s="4"/>
      <c r="I14" s="2"/>
      <c r="J14" s="2"/>
      <c r="P14" s="2"/>
      <c r="Q14" s="2"/>
      <c r="W14" s="2"/>
      <c r="Y14" s="95"/>
      <c r="Z14" s="95"/>
      <c r="AA14" s="95"/>
    </row>
    <row r="15" spans="1:28" ht="13" x14ac:dyDescent="0.15">
      <c r="A15" s="74"/>
      <c r="D15" s="8" t="s">
        <v>194</v>
      </c>
      <c r="E15" s="52" t="s">
        <v>13</v>
      </c>
      <c r="F15" s="52">
        <v>2</v>
      </c>
      <c r="G15" s="52">
        <v>4</v>
      </c>
      <c r="I15" s="2"/>
      <c r="J15" s="2"/>
      <c r="P15" s="2"/>
      <c r="Q15" s="2"/>
      <c r="W15" s="2"/>
      <c r="Y15" s="95"/>
      <c r="Z15" s="95"/>
      <c r="AA15" s="95"/>
    </row>
    <row r="16" spans="1:28" x14ac:dyDescent="0.15">
      <c r="A16" s="74"/>
      <c r="D16" s="8"/>
      <c r="I16" s="2"/>
      <c r="J16" s="2"/>
      <c r="P16" s="2"/>
      <c r="Q16" s="2"/>
      <c r="Y16" s="95"/>
      <c r="Z16" s="95"/>
      <c r="AA16" s="95"/>
    </row>
    <row r="17" spans="1:29" ht="11.25" customHeight="1" x14ac:dyDescent="0.15">
      <c r="A17" s="74"/>
      <c r="B17" s="5">
        <v>3</v>
      </c>
      <c r="C17" s="76" t="s">
        <v>190</v>
      </c>
      <c r="D17" s="76"/>
      <c r="E17" s="76"/>
      <c r="F17" s="76"/>
      <c r="G17" s="76"/>
      <c r="H17" s="4"/>
      <c r="I17" s="2"/>
      <c r="J17" s="2"/>
      <c r="P17" s="2"/>
      <c r="Q17" s="2"/>
      <c r="W17" s="2"/>
      <c r="Y17" s="95"/>
      <c r="Z17" s="95"/>
      <c r="AA17" s="95"/>
    </row>
    <row r="18" spans="1:29" ht="26" x14ac:dyDescent="0.15">
      <c r="A18" s="74"/>
      <c r="D18" s="8" t="s">
        <v>195</v>
      </c>
      <c r="E18" s="52" t="s">
        <v>192</v>
      </c>
      <c r="F18" s="52">
        <v>1</v>
      </c>
      <c r="G18" s="52">
        <v>1</v>
      </c>
      <c r="I18" s="2"/>
      <c r="J18" s="2"/>
      <c r="P18" s="2"/>
      <c r="Q18" s="2"/>
      <c r="W18" s="2"/>
      <c r="Y18" s="95"/>
      <c r="Z18" s="95"/>
      <c r="AA18" s="95"/>
    </row>
    <row r="19" spans="1:29" ht="13" x14ac:dyDescent="0.15">
      <c r="A19" s="74"/>
      <c r="D19" s="8" t="s">
        <v>196</v>
      </c>
      <c r="E19" s="3" t="s">
        <v>192</v>
      </c>
      <c r="F19" s="3">
        <v>1</v>
      </c>
      <c r="G19" s="3">
        <v>1</v>
      </c>
      <c r="I19" s="2"/>
      <c r="J19" s="2"/>
      <c r="P19" s="2"/>
      <c r="Q19" s="2"/>
      <c r="W19" s="2"/>
      <c r="Y19" s="95"/>
      <c r="Z19" s="95"/>
      <c r="AA19" s="95"/>
    </row>
    <row r="20" spans="1:29" x14ac:dyDescent="0.15">
      <c r="A20" s="74"/>
      <c r="D20" s="8"/>
      <c r="I20" s="2"/>
      <c r="J20" s="2"/>
      <c r="P20" s="2"/>
      <c r="Q20" s="2"/>
      <c r="W20" s="2"/>
      <c r="Y20" s="95"/>
      <c r="Z20" s="95"/>
      <c r="AA20" s="95"/>
    </row>
    <row r="21" spans="1:29" ht="15" customHeight="1" x14ac:dyDescent="0.15">
      <c r="A21" s="75"/>
      <c r="B21" s="90" t="s">
        <v>15</v>
      </c>
      <c r="C21" s="90"/>
      <c r="D21" s="90"/>
      <c r="E21" s="11"/>
      <c r="F21" s="12">
        <v>4</v>
      </c>
      <c r="G21" s="12">
        <v>6</v>
      </c>
      <c r="H21" s="9"/>
      <c r="I21" s="91">
        <v>6</v>
      </c>
      <c r="J21" s="91"/>
      <c r="K21" s="91"/>
      <c r="L21" s="91"/>
      <c r="M21" s="91"/>
      <c r="N21" s="91"/>
      <c r="P21" s="2"/>
      <c r="Q21" s="2"/>
      <c r="Y21" s="95"/>
      <c r="Z21" s="95"/>
      <c r="AA21" s="95"/>
    </row>
    <row r="22" spans="1:29" x14ac:dyDescent="0.15">
      <c r="Y22" s="95"/>
      <c r="Z22" s="95"/>
      <c r="AA22" s="95"/>
    </row>
    <row r="23" spans="1:29" x14ac:dyDescent="0.15">
      <c r="A23" s="73" t="s">
        <v>20</v>
      </c>
      <c r="B23" s="5">
        <v>3</v>
      </c>
      <c r="C23" s="76" t="s">
        <v>190</v>
      </c>
      <c r="D23" s="76"/>
      <c r="E23" s="76"/>
      <c r="F23" s="76"/>
      <c r="G23" s="76"/>
      <c r="I23" s="2"/>
      <c r="J23" s="2"/>
      <c r="P23" s="2"/>
      <c r="Q23" s="2"/>
      <c r="W23" s="2"/>
      <c r="Y23" s="95"/>
      <c r="Z23" s="95"/>
      <c r="AA23" s="95"/>
    </row>
    <row r="24" spans="1:29" ht="13" x14ac:dyDescent="0.15">
      <c r="A24" s="74"/>
      <c r="D24" s="8" t="s">
        <v>197</v>
      </c>
      <c r="E24" s="3" t="s">
        <v>192</v>
      </c>
      <c r="F24" s="3">
        <v>1</v>
      </c>
      <c r="G24" s="3">
        <v>1</v>
      </c>
      <c r="I24" s="2"/>
      <c r="J24" s="2"/>
      <c r="P24" s="2"/>
      <c r="Q24" s="2"/>
      <c r="W24" s="2"/>
      <c r="Y24" s="95"/>
      <c r="Z24" s="95"/>
      <c r="AA24" s="95"/>
    </row>
    <row r="25" spans="1:29" ht="13" x14ac:dyDescent="0.15">
      <c r="A25" s="74"/>
      <c r="D25" s="8" t="s">
        <v>198</v>
      </c>
      <c r="E25" s="3" t="s">
        <v>192</v>
      </c>
      <c r="F25" s="3">
        <v>1</v>
      </c>
      <c r="G25" s="3">
        <v>1</v>
      </c>
      <c r="I25" s="2"/>
      <c r="J25" s="2"/>
      <c r="P25" s="2"/>
      <c r="Q25" s="2"/>
      <c r="W25" s="2"/>
      <c r="Y25" s="95"/>
      <c r="Z25" s="95"/>
      <c r="AA25" s="95"/>
    </row>
    <row r="26" spans="1:29" x14ac:dyDescent="0.15">
      <c r="A26" s="74"/>
      <c r="D26" s="10"/>
      <c r="I26" s="2"/>
      <c r="J26" s="2"/>
      <c r="P26" s="2"/>
      <c r="Q26" s="2"/>
      <c r="W26" s="2"/>
      <c r="Y26" s="95"/>
      <c r="Z26" s="95"/>
      <c r="AA26" s="95"/>
    </row>
    <row r="27" spans="1:29" ht="15" customHeight="1" x14ac:dyDescent="0.15">
      <c r="A27" s="75"/>
      <c r="B27" s="90" t="s">
        <v>15</v>
      </c>
      <c r="C27" s="90"/>
      <c r="D27" s="90"/>
      <c r="E27" s="11"/>
      <c r="F27" s="12">
        <v>2</v>
      </c>
      <c r="G27" s="12">
        <v>2</v>
      </c>
      <c r="H27" s="9"/>
      <c r="I27" s="91">
        <v>2</v>
      </c>
      <c r="J27" s="91"/>
      <c r="K27" s="27"/>
      <c r="P27" s="2"/>
      <c r="Q27" s="2"/>
      <c r="Y27" s="95"/>
      <c r="Z27" s="95"/>
      <c r="AA27" s="95"/>
    </row>
    <row r="28" spans="1:29" x14ac:dyDescent="0.15">
      <c r="Y28" s="95"/>
      <c r="Z28" s="95"/>
      <c r="AA28" s="95"/>
    </row>
    <row r="29" spans="1:29" ht="11.25" customHeight="1" x14ac:dyDescent="0.15">
      <c r="A29" s="73" t="s">
        <v>199</v>
      </c>
      <c r="B29" s="5">
        <v>2</v>
      </c>
      <c r="C29" s="76" t="s">
        <v>200</v>
      </c>
      <c r="D29" s="76"/>
      <c r="E29" s="76"/>
      <c r="F29" s="76"/>
      <c r="G29" s="76"/>
      <c r="H29" s="4"/>
      <c r="I29" s="2"/>
      <c r="J29" s="2"/>
      <c r="P29" s="2"/>
      <c r="Q29" s="2"/>
      <c r="W29" s="2"/>
      <c r="X29" s="2"/>
      <c r="Y29" s="95"/>
      <c r="Z29" s="95"/>
      <c r="AA29" s="95"/>
      <c r="AC29" s="13"/>
    </row>
    <row r="30" spans="1:29" ht="24" customHeight="1" x14ac:dyDescent="0.15">
      <c r="A30" s="74"/>
      <c r="D30" s="114" t="s">
        <v>201</v>
      </c>
      <c r="E30" s="114"/>
      <c r="F30" s="114"/>
      <c r="G30" s="114"/>
      <c r="H30" s="4"/>
      <c r="I30" s="2"/>
      <c r="J30" s="2"/>
      <c r="P30" s="2"/>
      <c r="Q30" s="2"/>
      <c r="W30" s="2"/>
      <c r="X30" s="2"/>
      <c r="Y30" s="95"/>
      <c r="Z30" s="95"/>
      <c r="AA30" s="95"/>
      <c r="AC30" s="13"/>
    </row>
    <row r="31" spans="1:29" ht="26" x14ac:dyDescent="0.15">
      <c r="A31" s="74"/>
      <c r="D31" s="8" t="s">
        <v>202</v>
      </c>
      <c r="E31" s="52" t="s">
        <v>13</v>
      </c>
      <c r="F31" s="52">
        <v>2</v>
      </c>
      <c r="G31" s="52">
        <v>4</v>
      </c>
      <c r="I31" s="2"/>
      <c r="J31" s="2"/>
      <c r="P31" s="2"/>
      <c r="Q31" s="2"/>
      <c r="W31" s="2"/>
      <c r="X31" s="2"/>
      <c r="Y31" s="95"/>
      <c r="Z31" s="95"/>
      <c r="AA31" s="95"/>
      <c r="AC31" s="13"/>
    </row>
    <row r="32" spans="1:29" ht="11.25" customHeight="1" x14ac:dyDescent="0.15">
      <c r="A32" s="74"/>
      <c r="D32" s="8" t="s">
        <v>203</v>
      </c>
      <c r="E32" s="3" t="s">
        <v>13</v>
      </c>
      <c r="F32" s="3">
        <v>2</v>
      </c>
      <c r="G32" s="3">
        <v>4</v>
      </c>
      <c r="I32" s="2"/>
      <c r="J32" s="2"/>
      <c r="P32" s="2"/>
      <c r="Q32" s="2"/>
      <c r="W32" s="2"/>
      <c r="X32" s="2"/>
      <c r="Y32" s="95"/>
      <c r="Z32" s="95"/>
      <c r="AA32" s="95"/>
      <c r="AC32" s="13"/>
    </row>
    <row r="33" spans="1:29" ht="11.25" customHeight="1" x14ac:dyDescent="0.15">
      <c r="A33" s="74"/>
      <c r="D33" s="8" t="s">
        <v>204</v>
      </c>
      <c r="E33" s="3" t="s">
        <v>13</v>
      </c>
      <c r="F33" s="3">
        <v>2</v>
      </c>
      <c r="G33" s="3">
        <v>4</v>
      </c>
      <c r="I33" s="2"/>
      <c r="J33" s="2"/>
      <c r="P33" s="2"/>
      <c r="Q33" s="2"/>
      <c r="W33" s="2"/>
      <c r="X33" s="2"/>
      <c r="Y33" s="95"/>
      <c r="Z33" s="95"/>
      <c r="AA33" s="95"/>
      <c r="AC33" s="13"/>
    </row>
    <row r="34" spans="1:29" ht="11.25" customHeight="1" x14ac:dyDescent="0.15">
      <c r="A34" s="74"/>
      <c r="D34" s="8" t="s">
        <v>205</v>
      </c>
      <c r="E34" s="3" t="s">
        <v>27</v>
      </c>
      <c r="F34" s="3">
        <v>2</v>
      </c>
      <c r="G34" s="3">
        <v>4</v>
      </c>
      <c r="I34" s="2"/>
      <c r="J34" s="2"/>
      <c r="P34" s="2"/>
      <c r="Q34" s="2"/>
      <c r="W34" s="2"/>
      <c r="X34" s="2"/>
      <c r="Y34" s="95"/>
      <c r="Z34" s="95"/>
      <c r="AA34" s="95"/>
      <c r="AC34" s="13"/>
    </row>
    <row r="35" spans="1:29" ht="11.25" customHeight="1" x14ac:dyDescent="0.15">
      <c r="A35" s="74"/>
      <c r="D35" s="8" t="s">
        <v>206</v>
      </c>
      <c r="E35" s="3" t="s">
        <v>27</v>
      </c>
      <c r="F35" s="3">
        <v>2</v>
      </c>
      <c r="G35" s="3">
        <v>4</v>
      </c>
      <c r="I35" s="2"/>
      <c r="J35" s="2"/>
      <c r="P35" s="2"/>
      <c r="Q35" s="2"/>
      <c r="W35" s="2"/>
      <c r="X35" s="2"/>
      <c r="Y35" s="95"/>
      <c r="Z35" s="95"/>
      <c r="AA35" s="95"/>
      <c r="AC35" s="13"/>
    </row>
    <row r="36" spans="1:29" ht="11.25" customHeight="1" x14ac:dyDescent="0.15">
      <c r="A36" s="74"/>
      <c r="D36" s="8" t="s">
        <v>207</v>
      </c>
      <c r="E36" s="3" t="s">
        <v>27</v>
      </c>
      <c r="F36" s="3">
        <v>2</v>
      </c>
      <c r="G36" s="3">
        <v>4</v>
      </c>
      <c r="I36" s="2"/>
      <c r="J36" s="2"/>
      <c r="P36" s="2"/>
      <c r="Q36" s="2"/>
      <c r="W36" s="2"/>
      <c r="X36" s="2"/>
      <c r="Y36" s="95"/>
      <c r="Z36" s="95"/>
      <c r="AA36" s="95"/>
      <c r="AC36" s="13"/>
    </row>
    <row r="37" spans="1:29" ht="11.25" customHeight="1" x14ac:dyDescent="0.15">
      <c r="A37" s="74"/>
      <c r="D37" s="8" t="s">
        <v>208</v>
      </c>
      <c r="E37" s="3" t="s">
        <v>13</v>
      </c>
      <c r="F37" s="3">
        <v>2</v>
      </c>
      <c r="G37" s="3">
        <v>4</v>
      </c>
      <c r="I37" s="2"/>
      <c r="J37" s="2"/>
      <c r="P37" s="2"/>
      <c r="Q37" s="2"/>
      <c r="W37" s="2"/>
      <c r="X37" s="2"/>
      <c r="Y37" s="95"/>
      <c r="Z37" s="95"/>
      <c r="AA37" s="95"/>
      <c r="AC37" s="13"/>
    </row>
    <row r="38" spans="1:29" x14ac:dyDescent="0.15">
      <c r="A38" s="74"/>
      <c r="D38" s="8"/>
      <c r="I38" s="2"/>
      <c r="J38" s="2"/>
      <c r="P38" s="2"/>
      <c r="Q38" s="2"/>
      <c r="W38" s="2"/>
      <c r="X38" s="2"/>
      <c r="Y38" s="95"/>
      <c r="Z38" s="95"/>
      <c r="AA38" s="95"/>
    </row>
    <row r="39" spans="1:29" ht="15" customHeight="1" x14ac:dyDescent="0.15">
      <c r="A39" s="75"/>
      <c r="B39" s="90" t="s">
        <v>15</v>
      </c>
      <c r="C39" s="90"/>
      <c r="D39" s="90"/>
      <c r="E39" s="11"/>
      <c r="F39" s="12"/>
      <c r="G39" s="12">
        <v>12</v>
      </c>
      <c r="H39" s="9"/>
      <c r="I39" s="91">
        <v>12</v>
      </c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Y39" s="95"/>
      <c r="Z39" s="95"/>
      <c r="AA39" s="95"/>
    </row>
    <row r="41" spans="1:29" ht="11.25" customHeight="1" x14ac:dyDescent="0.15">
      <c r="A41" s="73" t="s">
        <v>23</v>
      </c>
      <c r="B41" s="5"/>
      <c r="C41" s="96" t="s">
        <v>345</v>
      </c>
      <c r="D41" s="76"/>
      <c r="E41" s="76"/>
      <c r="F41" s="76"/>
      <c r="G41" s="76"/>
      <c r="H41" s="4"/>
      <c r="I41" s="2"/>
      <c r="J41" s="2"/>
      <c r="P41" s="2"/>
      <c r="Q41" s="2"/>
      <c r="W41" s="2"/>
      <c r="X41" s="2"/>
      <c r="AC41" s="13"/>
    </row>
    <row r="42" spans="1:29" ht="11.25" customHeight="1" x14ac:dyDescent="0.15">
      <c r="A42" s="74"/>
      <c r="C42" s="8"/>
      <c r="D42" s="8" t="s">
        <v>331</v>
      </c>
      <c r="E42" s="92">
        <v>5</v>
      </c>
      <c r="F42" s="93"/>
      <c r="G42" s="94"/>
      <c r="I42" s="2"/>
      <c r="J42" s="2"/>
      <c r="P42" s="2"/>
      <c r="Q42" s="2"/>
      <c r="W42" s="2"/>
      <c r="X42" s="2"/>
      <c r="AC42" s="13"/>
    </row>
    <row r="43" spans="1:29" ht="11.25" customHeight="1" x14ac:dyDescent="0.15">
      <c r="A43" s="74"/>
      <c r="D43" s="8" t="s">
        <v>329</v>
      </c>
      <c r="E43" s="92">
        <v>22.5</v>
      </c>
      <c r="F43" s="93"/>
      <c r="G43" s="94"/>
      <c r="I43" s="2"/>
      <c r="J43" s="2"/>
      <c r="P43" s="2"/>
      <c r="Q43" s="2"/>
      <c r="W43" s="2"/>
      <c r="X43" s="2"/>
      <c r="AC43" s="13"/>
    </row>
    <row r="44" spans="1:29" ht="11.25" customHeight="1" x14ac:dyDescent="0.15">
      <c r="A44" s="74"/>
      <c r="D44" s="8" t="s">
        <v>330</v>
      </c>
      <c r="E44" s="92">
        <v>2.5</v>
      </c>
      <c r="F44" s="93"/>
      <c r="G44" s="94"/>
      <c r="I44" s="2"/>
      <c r="J44" s="2"/>
      <c r="P44" s="2"/>
      <c r="Q44" s="2"/>
      <c r="W44" s="2"/>
      <c r="X44" s="2"/>
      <c r="AC44" s="13"/>
    </row>
    <row r="45" spans="1:29" x14ac:dyDescent="0.15">
      <c r="A45" s="74"/>
      <c r="D45" s="8"/>
      <c r="I45" s="2"/>
      <c r="J45" s="2"/>
      <c r="P45" s="2"/>
      <c r="Q45" s="2"/>
      <c r="W45" s="2"/>
      <c r="X45" s="2"/>
    </row>
    <row r="46" spans="1:29" ht="15" customHeight="1" x14ac:dyDescent="0.15">
      <c r="A46" s="75"/>
      <c r="B46" s="90" t="s">
        <v>15</v>
      </c>
      <c r="C46" s="90"/>
      <c r="D46" s="90"/>
      <c r="E46" s="11"/>
      <c r="F46" s="12"/>
      <c r="G46" s="12">
        <v>30</v>
      </c>
      <c r="H46" s="9"/>
      <c r="I46" s="91">
        <v>30</v>
      </c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</row>
    <row r="49" spans="8:23" x14ac:dyDescent="0.15">
      <c r="I49" s="2"/>
      <c r="J49" s="2"/>
      <c r="P49" s="2"/>
      <c r="Q49" s="2"/>
      <c r="W49" s="2"/>
    </row>
    <row r="50" spans="8:23" x14ac:dyDescent="0.15">
      <c r="H50" s="1">
        <v>35</v>
      </c>
      <c r="P50" s="2"/>
      <c r="Q50" s="2"/>
      <c r="W50" s="2"/>
    </row>
  </sheetData>
  <sheetProtection sheet="1" scenarios="1"/>
  <mergeCells count="38">
    <mergeCell ref="A29:A39"/>
    <mergeCell ref="C29:G29"/>
    <mergeCell ref="A1:AB1"/>
    <mergeCell ref="A3:A4"/>
    <mergeCell ref="B3:D4"/>
    <mergeCell ref="E3:E4"/>
    <mergeCell ref="F3:F4"/>
    <mergeCell ref="G3:G4"/>
    <mergeCell ref="I3:AB3"/>
    <mergeCell ref="I4:M4"/>
    <mergeCell ref="N4:R4"/>
    <mergeCell ref="S4:W4"/>
    <mergeCell ref="X4:AB4"/>
    <mergeCell ref="B21:D21"/>
    <mergeCell ref="I21:N21"/>
    <mergeCell ref="I39:T39"/>
    <mergeCell ref="B46:D46"/>
    <mergeCell ref="I46:AB46"/>
    <mergeCell ref="A41:A46"/>
    <mergeCell ref="A6:A12"/>
    <mergeCell ref="C6:G6"/>
    <mergeCell ref="Y6:AA39"/>
    <mergeCell ref="C9:G9"/>
    <mergeCell ref="B12:D12"/>
    <mergeCell ref="I12:M12"/>
    <mergeCell ref="A14:A21"/>
    <mergeCell ref="C14:G14"/>
    <mergeCell ref="C17:G17"/>
    <mergeCell ref="A23:A27"/>
    <mergeCell ref="C23:G23"/>
    <mergeCell ref="B27:D27"/>
    <mergeCell ref="I27:J27"/>
    <mergeCell ref="E42:G42"/>
    <mergeCell ref="E43:G43"/>
    <mergeCell ref="E44:G44"/>
    <mergeCell ref="D30:G30"/>
    <mergeCell ref="B39:D39"/>
    <mergeCell ref="C41:G41"/>
  </mergeCells>
  <pageMargins left="0.39370078740157483" right="0.39370078740157483" top="0.78740157480314965" bottom="0.78740157480314965" header="0.31496062992125984" footer="0.31496062992125984"/>
  <pageSetup paperSize="9" scale="60" fitToHeight="0" orientation="portrait" r:id="rId1"/>
  <headerFooter>
    <oddFooter>&amp;L30.11.2020                           &amp;CMasterstudium Lehramt Sekundarstufe (Allgemeinbildung)&amp;R&amp;P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C40"/>
  <sheetViews>
    <sheetView view="pageLayout" topLeftCell="A13" zoomScale="90" zoomScaleNormal="100" zoomScalePageLayoutView="90" workbookViewId="0">
      <selection activeCell="F24" sqref="F24"/>
    </sheetView>
  </sheetViews>
  <sheetFormatPr baseColWidth="10" defaultColWidth="6.5" defaultRowHeight="12" x14ac:dyDescent="0.15"/>
  <cols>
    <col min="1" max="1" width="5.6640625" style="1" customWidth="1"/>
    <col min="2" max="2" width="3.83203125" style="1" customWidth="1"/>
    <col min="3" max="3" width="11.1640625" style="1" hidden="1" customWidth="1"/>
    <col min="4" max="4" width="72.5" style="1" customWidth="1"/>
    <col min="5" max="7" width="8.6640625" style="1" customWidth="1"/>
    <col min="8" max="8" width="1" style="1" customWidth="1"/>
    <col min="9" max="28" width="1.6640625" style="1" customWidth="1"/>
    <col min="29" max="16384" width="6.5" style="1"/>
  </cols>
  <sheetData>
    <row r="1" spans="1:28" ht="24" x14ac:dyDescent="0.3">
      <c r="A1" s="77" t="s">
        <v>209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3" spans="1:28" ht="30" customHeight="1" x14ac:dyDescent="0.15">
      <c r="A3" s="78" t="s">
        <v>4</v>
      </c>
      <c r="B3" s="80" t="s">
        <v>5</v>
      </c>
      <c r="C3" s="81"/>
      <c r="D3" s="82"/>
      <c r="E3" s="78" t="s">
        <v>6</v>
      </c>
      <c r="F3" s="78" t="s">
        <v>7</v>
      </c>
      <c r="G3" s="78" t="s">
        <v>8</v>
      </c>
      <c r="H3" s="6"/>
      <c r="I3" s="86" t="s">
        <v>39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8"/>
    </row>
    <row r="4" spans="1:28" ht="17" customHeight="1" x14ac:dyDescent="0.15">
      <c r="A4" s="79"/>
      <c r="B4" s="83"/>
      <c r="C4" s="84"/>
      <c r="D4" s="85"/>
      <c r="E4" s="79"/>
      <c r="F4" s="79"/>
      <c r="G4" s="79"/>
      <c r="H4" s="7"/>
      <c r="I4" s="89">
        <v>5</v>
      </c>
      <c r="J4" s="89"/>
      <c r="K4" s="89"/>
      <c r="L4" s="89"/>
      <c r="M4" s="89"/>
      <c r="N4" s="89">
        <v>10</v>
      </c>
      <c r="O4" s="89"/>
      <c r="P4" s="89"/>
      <c r="Q4" s="89"/>
      <c r="R4" s="89"/>
      <c r="S4" s="89">
        <v>15</v>
      </c>
      <c r="T4" s="89"/>
      <c r="U4" s="89"/>
      <c r="V4" s="89"/>
      <c r="W4" s="89"/>
      <c r="X4" s="89">
        <v>20</v>
      </c>
      <c r="Y4" s="89"/>
      <c r="Z4" s="89"/>
      <c r="AA4" s="89"/>
      <c r="AB4" s="89"/>
    </row>
    <row r="6" spans="1:28" ht="23.5" customHeight="1" x14ac:dyDescent="0.15">
      <c r="A6" s="73" t="s">
        <v>10</v>
      </c>
      <c r="B6" s="35">
        <v>1</v>
      </c>
      <c r="C6" s="96" t="s">
        <v>370</v>
      </c>
      <c r="D6" s="96"/>
      <c r="E6" s="96"/>
      <c r="F6" s="96"/>
      <c r="G6" s="96"/>
      <c r="H6" s="4"/>
      <c r="I6" s="2"/>
      <c r="J6" s="2"/>
      <c r="P6" s="2"/>
      <c r="Q6" s="2"/>
      <c r="W6" s="2"/>
      <c r="Y6" s="95" t="s">
        <v>367</v>
      </c>
      <c r="Z6" s="95"/>
      <c r="AA6" s="95"/>
    </row>
    <row r="7" spans="1:28" ht="78" x14ac:dyDescent="0.15">
      <c r="A7" s="74"/>
      <c r="D7" s="53" t="s">
        <v>368</v>
      </c>
      <c r="E7" s="3"/>
      <c r="F7" s="3"/>
      <c r="G7" s="3">
        <v>7.5</v>
      </c>
      <c r="I7" s="2"/>
      <c r="J7" s="2"/>
      <c r="P7" s="2"/>
      <c r="Q7" s="2"/>
      <c r="W7" s="2"/>
      <c r="Y7" s="95"/>
      <c r="Z7" s="95"/>
      <c r="AA7" s="95"/>
    </row>
    <row r="8" spans="1:28" ht="13" x14ac:dyDescent="0.15">
      <c r="A8" s="74"/>
      <c r="D8" s="18" t="s">
        <v>22</v>
      </c>
      <c r="I8" s="2"/>
      <c r="J8" s="2"/>
      <c r="P8" s="2"/>
      <c r="Q8" s="2"/>
      <c r="W8" s="2"/>
      <c r="Y8" s="95"/>
      <c r="Z8" s="95"/>
      <c r="AA8" s="95"/>
    </row>
    <row r="9" spans="1:28" ht="11.5" customHeight="1" x14ac:dyDescent="0.15">
      <c r="A9" s="74"/>
      <c r="B9" s="115">
        <v>3</v>
      </c>
      <c r="C9" s="96" t="s">
        <v>369</v>
      </c>
      <c r="D9" s="96"/>
      <c r="E9" s="96"/>
      <c r="F9" s="96"/>
      <c r="G9" s="96"/>
      <c r="I9" s="2"/>
      <c r="J9" s="2"/>
      <c r="P9" s="2"/>
      <c r="Q9" s="2"/>
      <c r="W9" s="2"/>
      <c r="Y9" s="95"/>
      <c r="Z9" s="95"/>
      <c r="AA9" s="95"/>
    </row>
    <row r="10" spans="1:28" ht="11.5" customHeight="1" x14ac:dyDescent="0.15">
      <c r="A10" s="74"/>
      <c r="B10" s="115"/>
      <c r="C10" s="96"/>
      <c r="D10" s="96"/>
      <c r="E10" s="96"/>
      <c r="F10" s="96"/>
      <c r="G10" s="96"/>
      <c r="I10" s="2"/>
      <c r="J10" s="2"/>
      <c r="P10" s="2"/>
      <c r="Q10" s="2"/>
      <c r="W10" s="2"/>
      <c r="Y10" s="95"/>
      <c r="Z10" s="95"/>
      <c r="AA10" s="95"/>
    </row>
    <row r="11" spans="1:28" ht="52" x14ac:dyDescent="0.15">
      <c r="A11" s="74"/>
      <c r="D11" s="19" t="s">
        <v>373</v>
      </c>
      <c r="E11" s="3"/>
      <c r="F11" s="3"/>
      <c r="G11" s="3">
        <v>7.5</v>
      </c>
      <c r="I11" s="2"/>
      <c r="J11" s="2"/>
      <c r="P11" s="2"/>
      <c r="Q11" s="2"/>
      <c r="W11" s="2"/>
      <c r="Y11" s="95"/>
      <c r="Z11" s="95"/>
      <c r="AA11" s="95"/>
    </row>
    <row r="12" spans="1:28" x14ac:dyDescent="0.15">
      <c r="A12" s="74"/>
      <c r="D12" s="8"/>
      <c r="I12" s="2"/>
      <c r="J12" s="2"/>
      <c r="P12" s="2"/>
      <c r="Q12" s="2"/>
      <c r="W12" s="2"/>
      <c r="Y12" s="95"/>
      <c r="Z12" s="95"/>
      <c r="AA12" s="95"/>
    </row>
    <row r="13" spans="1:28" ht="15" customHeight="1" x14ac:dyDescent="0.15">
      <c r="A13" s="75"/>
      <c r="B13" s="90" t="s">
        <v>15</v>
      </c>
      <c r="C13" s="90"/>
      <c r="D13" s="90"/>
      <c r="E13" s="11"/>
      <c r="F13" s="12"/>
      <c r="G13" s="12" t="s">
        <v>371</v>
      </c>
      <c r="H13" s="9"/>
      <c r="I13" s="91" t="s">
        <v>371</v>
      </c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Y13" s="95"/>
      <c r="Z13" s="95"/>
      <c r="AA13" s="95"/>
    </row>
    <row r="14" spans="1:28" x14ac:dyDescent="0.15">
      <c r="Y14" s="95"/>
      <c r="Z14" s="95"/>
      <c r="AA14" s="95"/>
    </row>
    <row r="15" spans="1:28" x14ac:dyDescent="0.15">
      <c r="A15" s="74" t="s">
        <v>16</v>
      </c>
      <c r="B15" s="5">
        <v>2</v>
      </c>
      <c r="C15" s="76" t="s">
        <v>211</v>
      </c>
      <c r="D15" s="76"/>
      <c r="E15" s="76"/>
      <c r="F15" s="76"/>
      <c r="G15" s="76"/>
      <c r="I15" s="2"/>
      <c r="J15" s="2"/>
      <c r="P15" s="2"/>
      <c r="Q15" s="2"/>
      <c r="W15" s="2"/>
      <c r="Y15" s="95"/>
      <c r="Z15" s="95"/>
      <c r="AA15" s="95"/>
    </row>
    <row r="16" spans="1:28" ht="13" x14ac:dyDescent="0.15">
      <c r="A16" s="74"/>
      <c r="D16" s="8" t="s">
        <v>212</v>
      </c>
      <c r="E16" s="3" t="s">
        <v>13</v>
      </c>
      <c r="F16" s="3">
        <v>2</v>
      </c>
      <c r="G16" s="3">
        <v>3</v>
      </c>
      <c r="I16" s="2"/>
      <c r="J16" s="2"/>
      <c r="P16" s="2"/>
      <c r="Q16" s="2"/>
      <c r="W16" s="2"/>
      <c r="Y16" s="95"/>
      <c r="Z16" s="95"/>
      <c r="AA16" s="95"/>
    </row>
    <row r="17" spans="1:29" ht="26" x14ac:dyDescent="0.15">
      <c r="A17" s="74"/>
      <c r="D17" s="8" t="s">
        <v>213</v>
      </c>
      <c r="E17" s="3" t="s">
        <v>13</v>
      </c>
      <c r="F17" s="3">
        <v>2</v>
      </c>
      <c r="G17" s="3">
        <v>3</v>
      </c>
      <c r="I17" s="2"/>
      <c r="J17" s="2"/>
      <c r="P17" s="2"/>
      <c r="Q17" s="2"/>
      <c r="W17" s="2"/>
      <c r="Y17" s="95"/>
      <c r="Z17" s="95"/>
      <c r="AA17" s="95"/>
    </row>
    <row r="18" spans="1:29" ht="13" x14ac:dyDescent="0.15">
      <c r="A18" s="74"/>
      <c r="D18" s="8" t="s">
        <v>214</v>
      </c>
      <c r="E18" s="3" t="s">
        <v>44</v>
      </c>
      <c r="F18" s="3">
        <v>1</v>
      </c>
      <c r="G18" s="3">
        <v>2</v>
      </c>
      <c r="I18" s="2"/>
      <c r="J18" s="2"/>
      <c r="P18" s="2"/>
      <c r="Q18" s="2"/>
      <c r="W18" s="2"/>
      <c r="Y18" s="95"/>
      <c r="Z18" s="95"/>
      <c r="AA18" s="95"/>
    </row>
    <row r="19" spans="1:29" ht="13" x14ac:dyDescent="0.15">
      <c r="A19" s="74"/>
      <c r="D19" s="8" t="s">
        <v>215</v>
      </c>
      <c r="E19" s="3" t="s">
        <v>44</v>
      </c>
      <c r="F19" s="3">
        <v>1</v>
      </c>
      <c r="G19" s="3">
        <v>2</v>
      </c>
      <c r="I19" s="2"/>
      <c r="J19" s="2"/>
      <c r="P19" s="2"/>
      <c r="Q19" s="2"/>
      <c r="W19" s="2"/>
      <c r="Y19" s="95"/>
      <c r="Z19" s="95"/>
      <c r="AA19" s="95"/>
    </row>
    <row r="20" spans="1:29" x14ac:dyDescent="0.15">
      <c r="A20" s="74"/>
      <c r="D20" s="8"/>
      <c r="I20" s="2"/>
      <c r="J20" s="2"/>
      <c r="P20" s="2"/>
      <c r="Q20" s="2"/>
      <c r="Y20" s="95"/>
      <c r="Z20" s="95"/>
      <c r="AA20" s="95"/>
    </row>
    <row r="21" spans="1:29" ht="15" customHeight="1" x14ac:dyDescent="0.15">
      <c r="A21" s="75"/>
      <c r="B21" s="90" t="s">
        <v>15</v>
      </c>
      <c r="C21" s="90"/>
      <c r="D21" s="90"/>
      <c r="E21" s="11"/>
      <c r="F21" s="12"/>
      <c r="G21" s="12">
        <v>10</v>
      </c>
      <c r="H21" s="9"/>
      <c r="I21" s="91">
        <v>10</v>
      </c>
      <c r="J21" s="91"/>
      <c r="K21" s="91"/>
      <c r="L21" s="91"/>
      <c r="M21" s="91"/>
      <c r="N21" s="91"/>
      <c r="O21" s="91"/>
      <c r="P21" s="91"/>
      <c r="Q21" s="91"/>
      <c r="R21" s="91"/>
      <c r="Y21" s="95"/>
      <c r="Z21" s="95"/>
      <c r="AA21" s="95"/>
    </row>
    <row r="22" spans="1:29" x14ac:dyDescent="0.15">
      <c r="Y22" s="95"/>
      <c r="Z22" s="95"/>
      <c r="AA22" s="95"/>
    </row>
    <row r="23" spans="1:29" ht="23.5" customHeight="1" x14ac:dyDescent="0.15">
      <c r="A23" s="73" t="s">
        <v>20</v>
      </c>
      <c r="B23" s="35">
        <v>1</v>
      </c>
      <c r="C23" s="96" t="s">
        <v>370</v>
      </c>
      <c r="D23" s="96"/>
      <c r="E23" s="96"/>
      <c r="F23" s="96"/>
      <c r="G23" s="96"/>
      <c r="H23" s="4"/>
      <c r="I23" s="2"/>
      <c r="J23" s="2"/>
      <c r="P23" s="2"/>
      <c r="Q23" s="2"/>
      <c r="W23" s="2"/>
      <c r="Y23" s="95"/>
      <c r="Z23" s="95"/>
      <c r="AA23" s="95"/>
    </row>
    <row r="24" spans="1:29" ht="78" x14ac:dyDescent="0.15">
      <c r="A24" s="74"/>
      <c r="D24" s="53" t="s">
        <v>368</v>
      </c>
      <c r="E24" s="3"/>
      <c r="F24" s="3"/>
      <c r="G24" s="3">
        <v>7.5</v>
      </c>
      <c r="I24" s="2"/>
      <c r="J24" s="2"/>
      <c r="P24" s="2"/>
      <c r="Q24" s="2"/>
      <c r="W24" s="2"/>
      <c r="Y24" s="95"/>
      <c r="Z24" s="95"/>
      <c r="AA24" s="95"/>
    </row>
    <row r="25" spans="1:29" ht="13" x14ac:dyDescent="0.15">
      <c r="A25" s="74"/>
      <c r="D25" s="18" t="s">
        <v>22</v>
      </c>
      <c r="I25" s="2"/>
      <c r="J25" s="2"/>
      <c r="P25" s="2"/>
      <c r="Q25" s="2"/>
      <c r="W25" s="2"/>
      <c r="Y25" s="95"/>
      <c r="Z25" s="95"/>
      <c r="AA25" s="95"/>
    </row>
    <row r="26" spans="1:29" ht="11.25" customHeight="1" x14ac:dyDescent="0.15">
      <c r="A26" s="74"/>
      <c r="B26" s="5">
        <v>3</v>
      </c>
      <c r="C26" s="96" t="s">
        <v>372</v>
      </c>
      <c r="D26" s="96"/>
      <c r="E26" s="96"/>
      <c r="F26" s="96"/>
      <c r="G26" s="96"/>
      <c r="I26" s="2"/>
      <c r="J26" s="2"/>
      <c r="P26" s="2"/>
      <c r="Q26" s="2"/>
      <c r="W26" s="2"/>
      <c r="Y26" s="95"/>
      <c r="Z26" s="95"/>
      <c r="AA26" s="95"/>
    </row>
    <row r="27" spans="1:29" ht="12.5" customHeight="1" x14ac:dyDescent="0.15">
      <c r="A27" s="74"/>
      <c r="B27" s="5"/>
      <c r="C27" s="96"/>
      <c r="D27" s="96"/>
      <c r="E27" s="96"/>
      <c r="F27" s="96"/>
      <c r="G27" s="96"/>
      <c r="I27" s="2"/>
      <c r="J27" s="2"/>
      <c r="P27" s="2"/>
      <c r="Q27" s="2"/>
      <c r="W27" s="2"/>
      <c r="Y27" s="95"/>
      <c r="Z27" s="95"/>
      <c r="AA27" s="95"/>
    </row>
    <row r="28" spans="1:29" ht="52" x14ac:dyDescent="0.15">
      <c r="A28" s="74"/>
      <c r="D28" s="19" t="s">
        <v>373</v>
      </c>
      <c r="E28" s="3"/>
      <c r="F28" s="3"/>
      <c r="G28" s="3">
        <v>7.5</v>
      </c>
      <c r="I28" s="2"/>
      <c r="J28" s="2"/>
      <c r="P28" s="2"/>
      <c r="Q28" s="2"/>
      <c r="W28" s="2"/>
      <c r="Y28" s="95"/>
      <c r="Z28" s="95"/>
      <c r="AA28" s="95"/>
    </row>
    <row r="29" spans="1:29" x14ac:dyDescent="0.15">
      <c r="A29" s="74"/>
      <c r="D29" s="10"/>
      <c r="I29" s="2"/>
      <c r="J29" s="2"/>
      <c r="P29" s="2"/>
      <c r="Q29" s="2"/>
      <c r="W29" s="2"/>
      <c r="Y29" s="95"/>
      <c r="Z29" s="95"/>
      <c r="AA29" s="95"/>
    </row>
    <row r="30" spans="1:29" ht="15" customHeight="1" x14ac:dyDescent="0.15">
      <c r="A30" s="75"/>
      <c r="B30" s="90" t="s">
        <v>15</v>
      </c>
      <c r="C30" s="90"/>
      <c r="D30" s="90"/>
      <c r="E30" s="11"/>
      <c r="F30" s="12"/>
      <c r="G30" s="12" t="s">
        <v>210</v>
      </c>
      <c r="H30" s="9"/>
      <c r="I30" s="91" t="s">
        <v>371</v>
      </c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Y30" s="95"/>
      <c r="Z30" s="95"/>
      <c r="AA30" s="95"/>
    </row>
    <row r="32" spans="1:29" ht="11.25" customHeight="1" x14ac:dyDescent="0.15">
      <c r="A32" s="73" t="s">
        <v>23</v>
      </c>
      <c r="B32" s="5"/>
      <c r="C32" s="96" t="s">
        <v>345</v>
      </c>
      <c r="D32" s="76"/>
      <c r="E32" s="76"/>
      <c r="F32" s="76"/>
      <c r="G32" s="76"/>
      <c r="H32" s="4"/>
      <c r="I32" s="2"/>
      <c r="J32" s="2"/>
      <c r="P32" s="2"/>
      <c r="Q32" s="2"/>
      <c r="W32" s="2"/>
      <c r="X32" s="2"/>
      <c r="AC32" s="13"/>
    </row>
    <row r="33" spans="1:29" ht="11.25" customHeight="1" x14ac:dyDescent="0.15">
      <c r="A33" s="74"/>
      <c r="C33" s="8"/>
      <c r="D33" s="8" t="s">
        <v>331</v>
      </c>
      <c r="E33" s="92">
        <v>5</v>
      </c>
      <c r="F33" s="93"/>
      <c r="G33" s="94"/>
      <c r="I33" s="2"/>
      <c r="J33" s="2"/>
      <c r="P33" s="2"/>
      <c r="Q33" s="2"/>
      <c r="W33" s="2"/>
      <c r="X33" s="2"/>
      <c r="AC33" s="13"/>
    </row>
    <row r="34" spans="1:29" ht="11.25" customHeight="1" x14ac:dyDescent="0.15">
      <c r="A34" s="74"/>
      <c r="D34" s="8" t="s">
        <v>329</v>
      </c>
      <c r="E34" s="92">
        <v>22.5</v>
      </c>
      <c r="F34" s="93"/>
      <c r="G34" s="94"/>
      <c r="I34" s="2"/>
      <c r="J34" s="2"/>
      <c r="P34" s="2"/>
      <c r="Q34" s="2"/>
      <c r="W34" s="2"/>
      <c r="X34" s="2"/>
      <c r="AC34" s="13"/>
    </row>
    <row r="35" spans="1:29" ht="11.25" customHeight="1" x14ac:dyDescent="0.15">
      <c r="A35" s="74"/>
      <c r="D35" s="8" t="s">
        <v>330</v>
      </c>
      <c r="E35" s="92">
        <v>2.5</v>
      </c>
      <c r="F35" s="93"/>
      <c r="G35" s="94"/>
      <c r="I35" s="2"/>
      <c r="J35" s="2"/>
      <c r="P35" s="2"/>
      <c r="Q35" s="2"/>
      <c r="W35" s="2"/>
      <c r="X35" s="2"/>
      <c r="AC35" s="13"/>
    </row>
    <row r="36" spans="1:29" x14ac:dyDescent="0.15">
      <c r="A36" s="74"/>
      <c r="D36" s="8"/>
      <c r="I36" s="2"/>
      <c r="J36" s="2"/>
      <c r="P36" s="2"/>
      <c r="Q36" s="2"/>
      <c r="W36" s="2"/>
      <c r="X36" s="2"/>
    </row>
    <row r="37" spans="1:29" ht="15" customHeight="1" x14ac:dyDescent="0.15">
      <c r="A37" s="75"/>
      <c r="B37" s="90" t="s">
        <v>15</v>
      </c>
      <c r="C37" s="90"/>
      <c r="D37" s="90"/>
      <c r="E37" s="11"/>
      <c r="F37" s="12"/>
      <c r="G37" s="12">
        <v>30</v>
      </c>
      <c r="H37" s="9"/>
      <c r="I37" s="91">
        <v>30</v>
      </c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9" spans="1:29" x14ac:dyDescent="0.15">
      <c r="I39" s="2"/>
      <c r="J39" s="2"/>
      <c r="P39" s="2"/>
      <c r="Q39" s="2"/>
      <c r="W39" s="2"/>
    </row>
    <row r="40" spans="1:29" x14ac:dyDescent="0.15">
      <c r="H40" s="1">
        <v>35</v>
      </c>
      <c r="P40" s="2"/>
      <c r="Q40" s="2"/>
      <c r="W40" s="2"/>
    </row>
  </sheetData>
  <sheetProtection sheet="1" scenarios="1"/>
  <mergeCells count="34">
    <mergeCell ref="B21:D21"/>
    <mergeCell ref="I21:R21"/>
    <mergeCell ref="B9:B10"/>
    <mergeCell ref="I37:AB37"/>
    <mergeCell ref="Y6:AA30"/>
    <mergeCell ref="I13:W13"/>
    <mergeCell ref="I30:W30"/>
    <mergeCell ref="A32:A37"/>
    <mergeCell ref="C32:G32"/>
    <mergeCell ref="B37:D37"/>
    <mergeCell ref="A6:A13"/>
    <mergeCell ref="C6:G6"/>
    <mergeCell ref="B13:D13"/>
    <mergeCell ref="A15:A21"/>
    <mergeCell ref="C15:G15"/>
    <mergeCell ref="A23:A30"/>
    <mergeCell ref="E35:G35"/>
    <mergeCell ref="B30:D30"/>
    <mergeCell ref="E33:G33"/>
    <mergeCell ref="E34:G34"/>
    <mergeCell ref="C26:G27"/>
    <mergeCell ref="C9:G10"/>
    <mergeCell ref="C23:G23"/>
    <mergeCell ref="A1:AB1"/>
    <mergeCell ref="A3:A4"/>
    <mergeCell ref="B3:D4"/>
    <mergeCell ref="E3:E4"/>
    <mergeCell ref="F3:F4"/>
    <mergeCell ref="G3:G4"/>
    <mergeCell ref="I3:AB3"/>
    <mergeCell ref="I4:M4"/>
    <mergeCell ref="N4:R4"/>
    <mergeCell ref="S4:W4"/>
    <mergeCell ref="X4:AB4"/>
  </mergeCells>
  <pageMargins left="0.39370078740157483" right="0.39370078740157483" top="0.78740157480314965" bottom="0.78740157480314965" header="0.31496062992125984" footer="0.31496062992125984"/>
  <pageSetup paperSize="9" scale="60" fitToHeight="0" orientation="portrait" r:id="rId1"/>
  <headerFooter>
    <oddFooter>&amp;L30.11.2020                           &amp;CMasterstudium Lehramt Sekundarstufe (Allgemeinbildung)&amp;R&amp;P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C38"/>
  <sheetViews>
    <sheetView view="pageLayout" zoomScale="90" zoomScaleNormal="100" zoomScalePageLayoutView="90" workbookViewId="0">
      <selection activeCell="E31" sqref="E31:G32"/>
    </sheetView>
  </sheetViews>
  <sheetFormatPr baseColWidth="10" defaultColWidth="6.5" defaultRowHeight="12" x14ac:dyDescent="0.15"/>
  <cols>
    <col min="1" max="1" width="5.6640625" style="1" customWidth="1"/>
    <col min="2" max="2" width="3.83203125" style="1" customWidth="1"/>
    <col min="3" max="3" width="11.1640625" style="1" hidden="1" customWidth="1"/>
    <col min="4" max="4" width="72.5" style="1" customWidth="1"/>
    <col min="5" max="7" width="8.6640625" style="1" customWidth="1"/>
    <col min="8" max="8" width="1" style="1" customWidth="1"/>
    <col min="9" max="28" width="1.6640625" style="1" customWidth="1"/>
    <col min="29" max="16384" width="6.5" style="1"/>
  </cols>
  <sheetData>
    <row r="1" spans="1:28" ht="24" x14ac:dyDescent="0.3">
      <c r="A1" s="77" t="s">
        <v>216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3" spans="1:28" ht="30" customHeight="1" x14ac:dyDescent="0.15">
      <c r="A3" s="78" t="s">
        <v>4</v>
      </c>
      <c r="B3" s="80" t="s">
        <v>5</v>
      </c>
      <c r="C3" s="81"/>
      <c r="D3" s="82"/>
      <c r="E3" s="78" t="s">
        <v>6</v>
      </c>
      <c r="F3" s="78" t="s">
        <v>7</v>
      </c>
      <c r="G3" s="78" t="s">
        <v>8</v>
      </c>
      <c r="H3" s="6"/>
      <c r="I3" s="86" t="s">
        <v>39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8"/>
    </row>
    <row r="4" spans="1:28" ht="17" customHeight="1" x14ac:dyDescent="0.15">
      <c r="A4" s="79"/>
      <c r="B4" s="83"/>
      <c r="C4" s="84"/>
      <c r="D4" s="85"/>
      <c r="E4" s="79"/>
      <c r="F4" s="79"/>
      <c r="G4" s="79"/>
      <c r="H4" s="7"/>
      <c r="I4" s="89">
        <v>5</v>
      </c>
      <c r="J4" s="89"/>
      <c r="K4" s="89"/>
      <c r="L4" s="89"/>
      <c r="M4" s="89"/>
      <c r="N4" s="89">
        <v>10</v>
      </c>
      <c r="O4" s="89"/>
      <c r="P4" s="89"/>
      <c r="Q4" s="89"/>
      <c r="R4" s="89"/>
      <c r="S4" s="89">
        <v>15</v>
      </c>
      <c r="T4" s="89"/>
      <c r="U4" s="89"/>
      <c r="V4" s="89"/>
      <c r="W4" s="89"/>
      <c r="X4" s="89">
        <v>20</v>
      </c>
      <c r="Y4" s="89"/>
      <c r="Z4" s="89"/>
      <c r="AA4" s="89"/>
      <c r="AB4" s="89"/>
    </row>
    <row r="6" spans="1:28" ht="15" customHeight="1" x14ac:dyDescent="0.15">
      <c r="A6" s="74" t="s">
        <v>10</v>
      </c>
      <c r="B6" s="5">
        <v>2</v>
      </c>
      <c r="C6" s="76" t="s">
        <v>217</v>
      </c>
      <c r="D6" s="76"/>
      <c r="E6" s="76"/>
      <c r="F6" s="76"/>
      <c r="G6" s="76"/>
      <c r="I6" s="2"/>
      <c r="J6" s="2"/>
      <c r="P6" s="2"/>
      <c r="Q6" s="2"/>
      <c r="W6" s="2"/>
      <c r="X6" s="95" t="s">
        <v>367</v>
      </c>
      <c r="Y6" s="95"/>
      <c r="Z6" s="95"/>
      <c r="AA6" s="95"/>
    </row>
    <row r="7" spans="1:28" ht="13" x14ac:dyDescent="0.15">
      <c r="A7" s="74"/>
      <c r="D7" s="8" t="s">
        <v>218</v>
      </c>
      <c r="E7" s="3" t="s">
        <v>13</v>
      </c>
      <c r="F7" s="3">
        <v>2</v>
      </c>
      <c r="G7" s="3">
        <v>3.5</v>
      </c>
      <c r="I7" s="2"/>
      <c r="J7" s="2"/>
      <c r="P7" s="2"/>
      <c r="Q7" s="2"/>
      <c r="W7" s="2"/>
      <c r="X7" s="95"/>
      <c r="Y7" s="95"/>
      <c r="Z7" s="95"/>
      <c r="AA7" s="95"/>
    </row>
    <row r="8" spans="1:28" ht="13" x14ac:dyDescent="0.15">
      <c r="A8" s="74"/>
      <c r="D8" s="8" t="s">
        <v>219</v>
      </c>
      <c r="E8" s="3" t="s">
        <v>13</v>
      </c>
      <c r="F8" s="3">
        <v>2</v>
      </c>
      <c r="G8" s="3">
        <v>4</v>
      </c>
      <c r="I8" s="2"/>
      <c r="J8" s="2"/>
      <c r="P8" s="2"/>
      <c r="Q8" s="2"/>
      <c r="W8" s="2"/>
      <c r="X8" s="95"/>
      <c r="Y8" s="95"/>
      <c r="Z8" s="95"/>
      <c r="AA8" s="95"/>
    </row>
    <row r="9" spans="1:28" x14ac:dyDescent="0.15">
      <c r="A9" s="74"/>
      <c r="D9" s="8"/>
      <c r="I9" s="2"/>
      <c r="J9" s="2"/>
      <c r="P9" s="2"/>
      <c r="Q9" s="2"/>
      <c r="W9" s="2"/>
      <c r="X9" s="95"/>
      <c r="Y9" s="95"/>
      <c r="Z9" s="95"/>
      <c r="AA9" s="95"/>
    </row>
    <row r="10" spans="1:28" x14ac:dyDescent="0.15">
      <c r="A10" s="74"/>
      <c r="B10" s="5">
        <v>3</v>
      </c>
      <c r="C10" s="76" t="s">
        <v>220</v>
      </c>
      <c r="D10" s="76"/>
      <c r="E10" s="76"/>
      <c r="F10" s="76"/>
      <c r="G10" s="76"/>
      <c r="I10" s="2"/>
      <c r="J10" s="2"/>
      <c r="P10" s="2"/>
      <c r="Q10" s="2"/>
      <c r="W10" s="2"/>
      <c r="X10" s="95"/>
      <c r="Y10" s="95"/>
      <c r="Z10" s="95"/>
      <c r="AA10" s="95"/>
    </row>
    <row r="11" spans="1:28" ht="13" x14ac:dyDescent="0.15">
      <c r="A11" s="74"/>
      <c r="D11" s="8" t="s">
        <v>221</v>
      </c>
      <c r="E11" s="3" t="s">
        <v>27</v>
      </c>
      <c r="F11" s="3">
        <v>1</v>
      </c>
      <c r="G11" s="3">
        <v>3</v>
      </c>
      <c r="I11" s="2"/>
      <c r="J11" s="2"/>
      <c r="P11" s="2"/>
      <c r="Q11" s="2"/>
      <c r="W11" s="2"/>
      <c r="X11" s="95"/>
      <c r="Y11" s="95"/>
      <c r="Z11" s="95"/>
      <c r="AA11" s="95"/>
    </row>
    <row r="12" spans="1:28" x14ac:dyDescent="0.15">
      <c r="A12" s="74"/>
      <c r="I12" s="2"/>
      <c r="J12" s="2"/>
      <c r="P12" s="2"/>
      <c r="Q12" s="2"/>
      <c r="W12" s="2"/>
      <c r="X12" s="95"/>
      <c r="Y12" s="95"/>
      <c r="Z12" s="95"/>
      <c r="AA12" s="95"/>
    </row>
    <row r="13" spans="1:28" ht="15" customHeight="1" x14ac:dyDescent="0.15">
      <c r="A13" s="75"/>
      <c r="B13" s="90" t="s">
        <v>15</v>
      </c>
      <c r="C13" s="90"/>
      <c r="D13" s="90"/>
      <c r="E13" s="11"/>
      <c r="F13" s="12">
        <v>5</v>
      </c>
      <c r="G13" s="12">
        <v>10.5</v>
      </c>
      <c r="H13" s="9"/>
      <c r="I13" s="91">
        <v>10.5</v>
      </c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X13" s="95"/>
      <c r="Y13" s="95"/>
      <c r="Z13" s="95"/>
      <c r="AA13" s="95"/>
    </row>
    <row r="14" spans="1:28" x14ac:dyDescent="0.15">
      <c r="X14" s="95"/>
      <c r="Y14" s="95"/>
      <c r="Z14" s="95"/>
      <c r="AA14" s="95"/>
    </row>
    <row r="15" spans="1:28" ht="11.25" customHeight="1" x14ac:dyDescent="0.15">
      <c r="A15" s="73" t="s">
        <v>16</v>
      </c>
      <c r="B15" s="5">
        <v>1</v>
      </c>
      <c r="C15" s="76" t="s">
        <v>222</v>
      </c>
      <c r="D15" s="76"/>
      <c r="E15" s="76"/>
      <c r="F15" s="76"/>
      <c r="G15" s="76"/>
      <c r="H15" s="4"/>
      <c r="I15" s="2"/>
      <c r="J15" s="2"/>
      <c r="P15" s="2"/>
      <c r="Q15" s="2"/>
      <c r="W15" s="2"/>
      <c r="X15" s="95"/>
      <c r="Y15" s="95"/>
      <c r="Z15" s="95"/>
      <c r="AA15" s="95"/>
    </row>
    <row r="16" spans="1:28" ht="13" x14ac:dyDescent="0.15">
      <c r="A16" s="74"/>
      <c r="D16" s="8" t="s">
        <v>223</v>
      </c>
      <c r="E16" s="3" t="s">
        <v>42</v>
      </c>
      <c r="F16" s="3">
        <v>1</v>
      </c>
      <c r="G16" s="3">
        <v>2</v>
      </c>
      <c r="I16" s="2"/>
      <c r="J16" s="2"/>
      <c r="P16" s="2"/>
      <c r="Q16" s="2"/>
      <c r="W16" s="2"/>
      <c r="X16" s="95"/>
      <c r="Y16" s="95"/>
      <c r="Z16" s="95"/>
      <c r="AA16" s="95"/>
    </row>
    <row r="17" spans="1:29" ht="13" x14ac:dyDescent="0.15">
      <c r="A17" s="74"/>
      <c r="D17" s="8" t="s">
        <v>224</v>
      </c>
      <c r="E17" s="3" t="s">
        <v>27</v>
      </c>
      <c r="F17" s="3">
        <v>2</v>
      </c>
      <c r="G17" s="3">
        <v>3</v>
      </c>
      <c r="I17" s="2"/>
      <c r="J17" s="2"/>
      <c r="P17" s="2"/>
      <c r="Q17" s="2"/>
      <c r="W17" s="2"/>
      <c r="X17" s="95"/>
      <c r="Y17" s="95"/>
      <c r="Z17" s="95"/>
      <c r="AA17" s="95"/>
    </row>
    <row r="18" spans="1:29" x14ac:dyDescent="0.15">
      <c r="A18" s="74"/>
      <c r="D18" s="10"/>
      <c r="I18" s="2"/>
      <c r="J18" s="2"/>
      <c r="P18" s="2"/>
      <c r="Q18" s="2"/>
      <c r="W18" s="2"/>
      <c r="X18" s="95"/>
      <c r="Y18" s="95"/>
      <c r="Z18" s="95"/>
      <c r="AA18" s="95"/>
    </row>
    <row r="19" spans="1:29" x14ac:dyDescent="0.15">
      <c r="A19" s="74"/>
      <c r="B19" s="5">
        <v>3</v>
      </c>
      <c r="C19" s="76" t="s">
        <v>220</v>
      </c>
      <c r="D19" s="76"/>
      <c r="E19" s="76"/>
      <c r="F19" s="76"/>
      <c r="G19" s="76"/>
      <c r="I19" s="2"/>
      <c r="J19" s="2"/>
      <c r="P19" s="2"/>
      <c r="Q19" s="2"/>
      <c r="W19" s="2"/>
      <c r="X19" s="95"/>
      <c r="Y19" s="95"/>
      <c r="Z19" s="95"/>
      <c r="AA19" s="95"/>
    </row>
    <row r="20" spans="1:29" ht="13" x14ac:dyDescent="0.15">
      <c r="A20" s="74"/>
      <c r="D20" s="8" t="s">
        <v>225</v>
      </c>
      <c r="E20" s="3" t="s">
        <v>13</v>
      </c>
      <c r="F20" s="3">
        <v>1</v>
      </c>
      <c r="G20" s="3">
        <v>3</v>
      </c>
      <c r="I20" s="2"/>
      <c r="J20" s="2"/>
      <c r="P20" s="2"/>
      <c r="Q20" s="2"/>
      <c r="W20" s="2"/>
      <c r="X20" s="95"/>
      <c r="Y20" s="95"/>
      <c r="Z20" s="95"/>
      <c r="AA20" s="95"/>
    </row>
    <row r="21" spans="1:29" ht="13" x14ac:dyDescent="0.15">
      <c r="A21" s="74"/>
      <c r="D21" s="8" t="s">
        <v>226</v>
      </c>
      <c r="E21" s="3" t="s">
        <v>13</v>
      </c>
      <c r="F21" s="3">
        <v>2</v>
      </c>
      <c r="G21" s="3">
        <v>3.5</v>
      </c>
      <c r="I21" s="2"/>
      <c r="J21" s="2"/>
      <c r="P21" s="2"/>
      <c r="Q21" s="2"/>
      <c r="W21" s="2"/>
      <c r="X21" s="95"/>
      <c r="Y21" s="95"/>
      <c r="Z21" s="95"/>
      <c r="AA21" s="95"/>
    </row>
    <row r="22" spans="1:29" x14ac:dyDescent="0.15">
      <c r="A22" s="74"/>
      <c r="D22" s="8"/>
      <c r="I22" s="2"/>
      <c r="J22" s="2"/>
      <c r="P22" s="2"/>
      <c r="Q22" s="2"/>
      <c r="X22" s="95"/>
      <c r="Y22" s="95"/>
      <c r="Z22" s="95"/>
      <c r="AA22" s="95"/>
    </row>
    <row r="23" spans="1:29" ht="15" customHeight="1" x14ac:dyDescent="0.15">
      <c r="A23" s="75"/>
      <c r="B23" s="90" t="s">
        <v>15</v>
      </c>
      <c r="C23" s="90"/>
      <c r="D23" s="90"/>
      <c r="E23" s="11"/>
      <c r="F23" s="12">
        <v>3</v>
      </c>
      <c r="G23" s="12">
        <v>11.5</v>
      </c>
      <c r="H23" s="9"/>
      <c r="I23" s="91">
        <v>11.5</v>
      </c>
      <c r="J23" s="91"/>
      <c r="K23" s="91"/>
      <c r="L23" s="91"/>
      <c r="M23" s="91"/>
      <c r="N23" s="91"/>
      <c r="O23" s="91"/>
      <c r="X23" s="95"/>
      <c r="Y23" s="95"/>
      <c r="Z23" s="95"/>
      <c r="AA23" s="95"/>
    </row>
    <row r="24" spans="1:29" x14ac:dyDescent="0.15">
      <c r="X24" s="95"/>
      <c r="Y24" s="95"/>
      <c r="Z24" s="95"/>
      <c r="AA24" s="95"/>
    </row>
    <row r="25" spans="1:29" x14ac:dyDescent="0.15">
      <c r="A25" s="73" t="s">
        <v>20</v>
      </c>
      <c r="B25" s="5">
        <v>3</v>
      </c>
      <c r="C25" s="76" t="s">
        <v>220</v>
      </c>
      <c r="D25" s="76"/>
      <c r="E25" s="76"/>
      <c r="F25" s="76"/>
      <c r="G25" s="76"/>
      <c r="H25" s="4"/>
      <c r="I25" s="2"/>
      <c r="J25" s="2"/>
      <c r="P25" s="2"/>
      <c r="Q25" s="2"/>
      <c r="W25" s="2"/>
      <c r="X25" s="95"/>
      <c r="Y25" s="95"/>
      <c r="Z25" s="95"/>
      <c r="AA25" s="95"/>
    </row>
    <row r="26" spans="1:29" ht="13" x14ac:dyDescent="0.15">
      <c r="A26" s="74"/>
      <c r="D26" s="14" t="s">
        <v>227</v>
      </c>
      <c r="E26" s="3" t="s">
        <v>42</v>
      </c>
      <c r="F26" s="3">
        <v>1</v>
      </c>
      <c r="G26" s="3">
        <v>3</v>
      </c>
      <c r="I26" s="2"/>
      <c r="J26" s="2"/>
      <c r="P26" s="2"/>
      <c r="Q26" s="2"/>
      <c r="W26" s="2"/>
      <c r="X26" s="95"/>
      <c r="Y26" s="95"/>
      <c r="Z26" s="95"/>
      <c r="AA26" s="95"/>
    </row>
    <row r="27" spans="1:29" x14ac:dyDescent="0.15">
      <c r="A27" s="74"/>
      <c r="D27" s="8"/>
      <c r="I27" s="2"/>
      <c r="J27" s="2"/>
      <c r="P27" s="2"/>
      <c r="Q27" s="2"/>
      <c r="W27" s="2"/>
      <c r="X27" s="95"/>
      <c r="Y27" s="95"/>
      <c r="Z27" s="95"/>
      <c r="AA27" s="95"/>
    </row>
    <row r="28" spans="1:29" ht="15" customHeight="1" x14ac:dyDescent="0.15">
      <c r="A28" s="75"/>
      <c r="B28" s="90" t="s">
        <v>15</v>
      </c>
      <c r="C28" s="90"/>
      <c r="D28" s="90"/>
      <c r="E28" s="11"/>
      <c r="F28" s="12">
        <v>4</v>
      </c>
      <c r="G28" s="12">
        <v>3</v>
      </c>
      <c r="H28" s="9"/>
      <c r="I28" s="91">
        <v>3</v>
      </c>
      <c r="J28" s="91"/>
      <c r="K28" s="91"/>
      <c r="L28" s="91"/>
      <c r="M28" s="91"/>
      <c r="X28" s="95"/>
      <c r="Y28" s="95"/>
      <c r="Z28" s="95"/>
      <c r="AA28" s="95"/>
    </row>
    <row r="30" spans="1:29" ht="11.25" customHeight="1" x14ac:dyDescent="0.15">
      <c r="A30" s="73" t="s">
        <v>23</v>
      </c>
      <c r="B30" s="5"/>
      <c r="C30" s="96" t="s">
        <v>345</v>
      </c>
      <c r="D30" s="76"/>
      <c r="E30" s="76"/>
      <c r="F30" s="76"/>
      <c r="G30" s="76"/>
      <c r="H30" s="4"/>
      <c r="I30" s="2"/>
      <c r="J30" s="2"/>
      <c r="P30" s="2"/>
      <c r="Q30" s="2"/>
      <c r="W30" s="2"/>
      <c r="X30" s="2"/>
      <c r="AC30" s="13"/>
    </row>
    <row r="31" spans="1:29" ht="11.25" customHeight="1" x14ac:dyDescent="0.15">
      <c r="A31" s="74"/>
      <c r="C31" s="8"/>
      <c r="D31" s="8" t="s">
        <v>331</v>
      </c>
      <c r="E31" s="92">
        <v>5</v>
      </c>
      <c r="F31" s="93"/>
      <c r="G31" s="94"/>
      <c r="I31" s="2"/>
      <c r="J31" s="2"/>
      <c r="P31" s="2"/>
      <c r="Q31" s="2"/>
      <c r="W31" s="2"/>
      <c r="X31" s="2"/>
      <c r="AC31" s="13"/>
    </row>
    <row r="32" spans="1:29" ht="11.25" customHeight="1" x14ac:dyDescent="0.15">
      <c r="A32" s="74"/>
      <c r="D32" s="8" t="s">
        <v>329</v>
      </c>
      <c r="E32" s="92">
        <v>22.5</v>
      </c>
      <c r="F32" s="93"/>
      <c r="G32" s="94"/>
      <c r="I32" s="2"/>
      <c r="J32" s="2"/>
      <c r="P32" s="2"/>
      <c r="Q32" s="2"/>
      <c r="W32" s="2"/>
      <c r="X32" s="2"/>
      <c r="AC32" s="13"/>
    </row>
    <row r="33" spans="1:29" ht="11.25" customHeight="1" x14ac:dyDescent="0.15">
      <c r="A33" s="74"/>
      <c r="D33" s="8" t="s">
        <v>330</v>
      </c>
      <c r="E33" s="92">
        <v>2.5</v>
      </c>
      <c r="F33" s="93"/>
      <c r="G33" s="94"/>
      <c r="I33" s="2"/>
      <c r="J33" s="2"/>
      <c r="P33" s="2"/>
      <c r="Q33" s="2"/>
      <c r="W33" s="2"/>
      <c r="X33" s="2"/>
      <c r="AC33" s="13"/>
    </row>
    <row r="34" spans="1:29" x14ac:dyDescent="0.15">
      <c r="A34" s="74"/>
      <c r="D34" s="8"/>
      <c r="I34" s="2"/>
      <c r="J34" s="2"/>
      <c r="P34" s="2"/>
      <c r="Q34" s="2"/>
      <c r="W34" s="2"/>
      <c r="X34" s="2"/>
    </row>
    <row r="35" spans="1:29" ht="15" customHeight="1" x14ac:dyDescent="0.15">
      <c r="A35" s="75"/>
      <c r="B35" s="90" t="s">
        <v>15</v>
      </c>
      <c r="C35" s="90"/>
      <c r="D35" s="90"/>
      <c r="E35" s="11"/>
      <c r="F35" s="12"/>
      <c r="G35" s="12">
        <v>30</v>
      </c>
      <c r="H35" s="9"/>
      <c r="I35" s="91">
        <v>30</v>
      </c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7" spans="1:29" x14ac:dyDescent="0.15">
      <c r="I37" s="2"/>
      <c r="J37" s="2"/>
      <c r="P37" s="2"/>
      <c r="Q37" s="2"/>
      <c r="W37" s="2"/>
    </row>
    <row r="38" spans="1:29" x14ac:dyDescent="0.15">
      <c r="H38" s="1">
        <v>35</v>
      </c>
      <c r="P38" s="2"/>
      <c r="Q38" s="2"/>
      <c r="W38" s="2"/>
    </row>
  </sheetData>
  <sheetProtection sheet="1" scenarios="1"/>
  <mergeCells count="33">
    <mergeCell ref="I35:AB35"/>
    <mergeCell ref="B23:D23"/>
    <mergeCell ref="I23:O23"/>
    <mergeCell ref="A25:A28"/>
    <mergeCell ref="C25:G25"/>
    <mergeCell ref="B28:D28"/>
    <mergeCell ref="I28:M28"/>
    <mergeCell ref="X6:AA28"/>
    <mergeCell ref="A15:A23"/>
    <mergeCell ref="C15:G15"/>
    <mergeCell ref="C19:G19"/>
    <mergeCell ref="A30:A35"/>
    <mergeCell ref="C30:G30"/>
    <mergeCell ref="B35:D35"/>
    <mergeCell ref="A6:A13"/>
    <mergeCell ref="C6:G6"/>
    <mergeCell ref="I13:U13"/>
    <mergeCell ref="A1:AB1"/>
    <mergeCell ref="A3:A4"/>
    <mergeCell ref="B3:D4"/>
    <mergeCell ref="E3:E4"/>
    <mergeCell ref="F3:F4"/>
    <mergeCell ref="G3:G4"/>
    <mergeCell ref="I3:AB3"/>
    <mergeCell ref="I4:M4"/>
    <mergeCell ref="N4:R4"/>
    <mergeCell ref="S4:W4"/>
    <mergeCell ref="X4:AB4"/>
    <mergeCell ref="E31:G31"/>
    <mergeCell ref="E32:G32"/>
    <mergeCell ref="E33:G33"/>
    <mergeCell ref="C10:G10"/>
    <mergeCell ref="B13:D13"/>
  </mergeCells>
  <pageMargins left="0.39370078740157483" right="0.39370078740157483" top="0.78740157480314965" bottom="0.78740157480314965" header="0.31496062992125984" footer="0.31496062992125984"/>
  <pageSetup paperSize="9" scale="60" fitToHeight="0" orientation="portrait" r:id="rId1"/>
  <headerFooter>
    <oddFooter>&amp;L30.11.2020                           &amp;CMasterstudium Lehramt Sekundarstufe (Allgemeinbildung)&amp;R&amp;P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C36"/>
  <sheetViews>
    <sheetView view="pageLayout" topLeftCell="A6" zoomScale="90" zoomScaleNormal="100" zoomScalePageLayoutView="90" workbookViewId="0">
      <selection activeCell="E29" sqref="E29:G31"/>
    </sheetView>
  </sheetViews>
  <sheetFormatPr baseColWidth="10" defaultColWidth="6.5" defaultRowHeight="12" x14ac:dyDescent="0.15"/>
  <cols>
    <col min="1" max="1" width="5.6640625" style="1" customWidth="1"/>
    <col min="2" max="2" width="3.83203125" style="1" customWidth="1"/>
    <col min="3" max="3" width="11.1640625" style="1" hidden="1" customWidth="1"/>
    <col min="4" max="4" width="72.5" style="1" customWidth="1"/>
    <col min="5" max="7" width="8.6640625" style="1" customWidth="1"/>
    <col min="8" max="8" width="1" style="1" customWidth="1"/>
    <col min="9" max="28" width="1.6640625" style="1" customWidth="1"/>
    <col min="29" max="16384" width="6.5" style="1"/>
  </cols>
  <sheetData>
    <row r="1" spans="1:28" ht="24" x14ac:dyDescent="0.3">
      <c r="A1" s="77" t="s">
        <v>228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3" spans="1:28" ht="30" customHeight="1" x14ac:dyDescent="0.15">
      <c r="A3" s="78" t="s">
        <v>4</v>
      </c>
      <c r="B3" s="80" t="s">
        <v>5</v>
      </c>
      <c r="C3" s="81"/>
      <c r="D3" s="82"/>
      <c r="E3" s="78" t="s">
        <v>6</v>
      </c>
      <c r="F3" s="78" t="s">
        <v>7</v>
      </c>
      <c r="G3" s="78" t="s">
        <v>8</v>
      </c>
      <c r="H3" s="6"/>
      <c r="I3" s="86" t="s">
        <v>39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8"/>
    </row>
    <row r="4" spans="1:28" ht="17" customHeight="1" x14ac:dyDescent="0.15">
      <c r="A4" s="79"/>
      <c r="B4" s="83"/>
      <c r="C4" s="84"/>
      <c r="D4" s="85"/>
      <c r="E4" s="79"/>
      <c r="F4" s="79"/>
      <c r="G4" s="79"/>
      <c r="H4" s="7"/>
      <c r="I4" s="89">
        <v>5</v>
      </c>
      <c r="J4" s="89"/>
      <c r="K4" s="89"/>
      <c r="L4" s="89"/>
      <c r="M4" s="89"/>
      <c r="N4" s="89">
        <v>10</v>
      </c>
      <c r="O4" s="89"/>
      <c r="P4" s="89"/>
      <c r="Q4" s="89"/>
      <c r="R4" s="89"/>
      <c r="S4" s="89">
        <v>15</v>
      </c>
      <c r="T4" s="89"/>
      <c r="U4" s="89"/>
      <c r="V4" s="89"/>
      <c r="W4" s="89"/>
      <c r="X4" s="89">
        <v>20</v>
      </c>
      <c r="Y4" s="89"/>
      <c r="Z4" s="89"/>
      <c r="AA4" s="89"/>
      <c r="AB4" s="89"/>
    </row>
    <row r="5" spans="1:28" ht="36" customHeight="1" x14ac:dyDescent="0.15">
      <c r="B5" s="108" t="s">
        <v>138</v>
      </c>
      <c r="C5" s="108"/>
      <c r="D5" s="108"/>
      <c r="E5" s="108"/>
      <c r="F5" s="108"/>
      <c r="G5" s="108"/>
    </row>
    <row r="6" spans="1:28" ht="11.25" customHeight="1" x14ac:dyDescent="0.15">
      <c r="A6" s="73" t="s">
        <v>10</v>
      </c>
      <c r="B6" s="5">
        <v>1</v>
      </c>
      <c r="C6" s="76" t="s">
        <v>139</v>
      </c>
      <c r="D6" s="76"/>
      <c r="E6" s="76"/>
      <c r="F6" s="76"/>
      <c r="G6" s="76"/>
      <c r="H6" s="4"/>
      <c r="I6" s="2"/>
      <c r="J6" s="2"/>
      <c r="P6" s="2"/>
      <c r="Q6" s="2"/>
      <c r="W6" s="2"/>
      <c r="X6" s="95" t="s">
        <v>367</v>
      </c>
      <c r="Y6" s="95"/>
      <c r="Z6" s="95"/>
      <c r="AA6" s="95"/>
      <c r="AB6" s="95"/>
    </row>
    <row r="7" spans="1:28" ht="13" x14ac:dyDescent="0.15">
      <c r="A7" s="74"/>
      <c r="D7" s="8" t="s">
        <v>229</v>
      </c>
      <c r="E7" s="3" t="s">
        <v>13</v>
      </c>
      <c r="F7" s="3">
        <v>2</v>
      </c>
      <c r="G7" s="3">
        <v>5</v>
      </c>
      <c r="I7" s="2"/>
      <c r="J7" s="2"/>
      <c r="P7" s="2"/>
      <c r="Q7" s="2"/>
      <c r="W7" s="2"/>
      <c r="X7" s="95"/>
      <c r="Y7" s="95"/>
      <c r="Z7" s="95"/>
      <c r="AA7" s="95"/>
      <c r="AB7" s="95"/>
    </row>
    <row r="8" spans="1:28" x14ac:dyDescent="0.15">
      <c r="A8" s="74"/>
      <c r="D8" s="10"/>
      <c r="I8" s="2"/>
      <c r="J8" s="2"/>
      <c r="P8" s="2"/>
      <c r="Q8" s="2"/>
      <c r="W8" s="2"/>
      <c r="X8" s="95"/>
      <c r="Y8" s="95"/>
      <c r="Z8" s="95"/>
      <c r="AA8" s="95"/>
      <c r="AB8" s="95"/>
    </row>
    <row r="9" spans="1:28" ht="11.25" customHeight="1" x14ac:dyDescent="0.15">
      <c r="A9" s="74"/>
      <c r="B9" s="5"/>
      <c r="C9" s="57" t="s">
        <v>230</v>
      </c>
      <c r="D9" s="57" t="s">
        <v>142</v>
      </c>
      <c r="E9" s="57"/>
      <c r="F9" s="57"/>
      <c r="G9" s="57"/>
      <c r="I9" s="2"/>
      <c r="J9" s="2"/>
      <c r="P9" s="2"/>
      <c r="Q9" s="2"/>
      <c r="W9" s="2"/>
      <c r="X9" s="95"/>
      <c r="Y9" s="95"/>
      <c r="Z9" s="95"/>
      <c r="AA9" s="95"/>
      <c r="AB9" s="95"/>
    </row>
    <row r="10" spans="1:28" x14ac:dyDescent="0.15">
      <c r="A10" s="74"/>
      <c r="D10" s="8"/>
      <c r="E10" s="3"/>
      <c r="F10" s="3">
        <v>2</v>
      </c>
      <c r="G10" s="3">
        <v>5</v>
      </c>
      <c r="I10" s="2"/>
      <c r="J10" s="2"/>
      <c r="P10" s="2"/>
      <c r="Q10" s="2"/>
      <c r="W10" s="2"/>
      <c r="X10" s="95"/>
      <c r="Y10" s="95"/>
      <c r="Z10" s="95"/>
      <c r="AA10" s="95"/>
      <c r="AB10" s="95"/>
    </row>
    <row r="11" spans="1:28" x14ac:dyDescent="0.15">
      <c r="A11" s="74"/>
      <c r="I11" s="2"/>
      <c r="J11" s="2"/>
      <c r="P11" s="2"/>
      <c r="Q11" s="2"/>
      <c r="W11" s="2"/>
      <c r="X11" s="95"/>
      <c r="Y11" s="95"/>
      <c r="Z11" s="95"/>
      <c r="AA11" s="95"/>
      <c r="AB11" s="95"/>
    </row>
    <row r="12" spans="1:28" ht="15" customHeight="1" x14ac:dyDescent="0.15">
      <c r="A12" s="75"/>
      <c r="B12" s="90" t="s">
        <v>15</v>
      </c>
      <c r="C12" s="90"/>
      <c r="D12" s="90"/>
      <c r="E12" s="11"/>
      <c r="F12" s="12">
        <v>4</v>
      </c>
      <c r="G12" s="12">
        <v>10</v>
      </c>
      <c r="H12" s="9"/>
      <c r="I12" s="91">
        <v>10</v>
      </c>
      <c r="J12" s="91"/>
      <c r="K12" s="91"/>
      <c r="L12" s="91"/>
      <c r="M12" s="91"/>
      <c r="N12" s="91"/>
      <c r="O12" s="91"/>
      <c r="P12" s="91"/>
      <c r="Q12" s="91"/>
      <c r="R12" s="91"/>
      <c r="X12" s="95"/>
      <c r="Y12" s="95"/>
      <c r="Z12" s="95"/>
      <c r="AA12" s="95"/>
      <c r="AB12" s="95"/>
    </row>
    <row r="13" spans="1:28" x14ac:dyDescent="0.15">
      <c r="X13" s="95"/>
      <c r="Y13" s="95"/>
      <c r="Z13" s="95"/>
      <c r="AA13" s="95"/>
      <c r="AB13" s="95"/>
    </row>
    <row r="14" spans="1:28" x14ac:dyDescent="0.15">
      <c r="A14" s="73" t="s">
        <v>16</v>
      </c>
      <c r="B14" s="5">
        <v>2</v>
      </c>
      <c r="C14" s="96" t="s">
        <v>231</v>
      </c>
      <c r="D14" s="76"/>
      <c r="E14" s="76"/>
      <c r="F14" s="76"/>
      <c r="G14" s="76"/>
      <c r="H14" s="4"/>
      <c r="I14" s="2"/>
      <c r="J14" s="2"/>
      <c r="P14" s="2"/>
      <c r="Q14" s="2"/>
      <c r="W14" s="2"/>
      <c r="X14" s="95"/>
      <c r="Y14" s="95"/>
      <c r="Z14" s="95"/>
      <c r="AA14" s="95"/>
      <c r="AB14" s="95"/>
    </row>
    <row r="15" spans="1:28" ht="13" x14ac:dyDescent="0.15">
      <c r="A15" s="74"/>
      <c r="D15" s="8" t="s">
        <v>232</v>
      </c>
      <c r="E15" s="3" t="s">
        <v>19</v>
      </c>
      <c r="F15" s="3">
        <v>2</v>
      </c>
      <c r="G15" s="3">
        <v>2.5</v>
      </c>
      <c r="I15" s="2"/>
      <c r="J15" s="2"/>
      <c r="P15" s="2"/>
      <c r="Q15" s="2"/>
      <c r="W15" s="2"/>
      <c r="X15" s="95"/>
      <c r="Y15" s="95"/>
      <c r="Z15" s="95"/>
      <c r="AA15" s="95"/>
      <c r="AB15" s="95"/>
    </row>
    <row r="16" spans="1:28" ht="13" x14ac:dyDescent="0.15">
      <c r="A16" s="74"/>
      <c r="D16" s="8" t="s">
        <v>233</v>
      </c>
      <c r="E16" s="3" t="s">
        <v>19</v>
      </c>
      <c r="F16" s="3">
        <v>2</v>
      </c>
      <c r="G16" s="3">
        <v>2.5</v>
      </c>
      <c r="I16" s="2"/>
      <c r="J16" s="2"/>
      <c r="P16" s="2"/>
      <c r="Q16" s="2"/>
      <c r="W16" s="2"/>
      <c r="X16" s="95"/>
      <c r="Y16" s="95"/>
      <c r="Z16" s="95"/>
      <c r="AA16" s="95"/>
      <c r="AB16" s="95"/>
    </row>
    <row r="17" spans="1:29" x14ac:dyDescent="0.15">
      <c r="A17" s="74"/>
      <c r="D17" s="10"/>
      <c r="I17" s="2"/>
      <c r="J17" s="2"/>
      <c r="P17" s="2"/>
      <c r="Q17" s="2"/>
      <c r="W17" s="2"/>
      <c r="X17" s="95"/>
      <c r="Y17" s="95"/>
      <c r="Z17" s="95"/>
      <c r="AA17" s="95"/>
      <c r="AB17" s="95"/>
    </row>
    <row r="18" spans="1:29" ht="11.5" customHeight="1" x14ac:dyDescent="0.15">
      <c r="A18" s="74"/>
      <c r="B18" s="5"/>
      <c r="C18" s="57" t="s">
        <v>234</v>
      </c>
      <c r="D18" s="57" t="s">
        <v>147</v>
      </c>
      <c r="E18" s="5"/>
      <c r="F18" s="5"/>
      <c r="G18" s="5"/>
      <c r="I18" s="2"/>
      <c r="J18" s="2"/>
      <c r="P18" s="2"/>
      <c r="Q18" s="2"/>
      <c r="W18" s="2"/>
      <c r="X18" s="95"/>
      <c r="Y18" s="95"/>
      <c r="Z18" s="95"/>
      <c r="AA18" s="95"/>
      <c r="AB18" s="95"/>
    </row>
    <row r="19" spans="1:29" x14ac:dyDescent="0.15">
      <c r="A19" s="74"/>
      <c r="D19" s="8"/>
      <c r="E19" s="3"/>
      <c r="F19" s="3">
        <v>2</v>
      </c>
      <c r="G19" s="3">
        <v>5</v>
      </c>
      <c r="I19" s="2"/>
      <c r="J19" s="2"/>
      <c r="P19" s="2"/>
      <c r="Q19" s="2"/>
      <c r="W19" s="2"/>
      <c r="X19" s="95"/>
      <c r="Y19" s="95"/>
      <c r="Z19" s="95"/>
      <c r="AA19" s="95"/>
      <c r="AB19" s="95"/>
    </row>
    <row r="20" spans="1:29" x14ac:dyDescent="0.15">
      <c r="A20" s="74"/>
      <c r="D20" s="8"/>
      <c r="I20" s="2"/>
      <c r="J20" s="2"/>
      <c r="P20" s="2"/>
      <c r="Q20" s="2"/>
      <c r="X20" s="95"/>
      <c r="Y20" s="95"/>
      <c r="Z20" s="95"/>
      <c r="AA20" s="95"/>
      <c r="AB20" s="95"/>
    </row>
    <row r="21" spans="1:29" ht="15" customHeight="1" x14ac:dyDescent="0.15">
      <c r="A21" s="75"/>
      <c r="B21" s="90" t="s">
        <v>15</v>
      </c>
      <c r="C21" s="90"/>
      <c r="D21" s="90"/>
      <c r="E21" s="11"/>
      <c r="F21" s="12">
        <v>6</v>
      </c>
      <c r="G21" s="12">
        <v>10</v>
      </c>
      <c r="H21" s="9"/>
      <c r="I21" s="91">
        <v>10</v>
      </c>
      <c r="J21" s="91"/>
      <c r="K21" s="91"/>
      <c r="L21" s="91"/>
      <c r="M21" s="91"/>
      <c r="N21" s="91"/>
      <c r="O21" s="91"/>
      <c r="P21" s="91"/>
      <c r="Q21" s="91"/>
      <c r="R21" s="91"/>
      <c r="X21" s="95"/>
      <c r="Y21" s="95"/>
      <c r="Z21" s="95"/>
      <c r="AA21" s="95"/>
      <c r="AB21" s="95"/>
    </row>
    <row r="22" spans="1:29" x14ac:dyDescent="0.15">
      <c r="X22" s="95"/>
      <c r="Y22" s="95"/>
      <c r="Z22" s="95"/>
      <c r="AA22" s="95"/>
      <c r="AB22" s="95"/>
    </row>
    <row r="23" spans="1:29" ht="11.5" customHeight="1" x14ac:dyDescent="0.15">
      <c r="A23" s="73" t="s">
        <v>20</v>
      </c>
      <c r="B23" s="5"/>
      <c r="C23" s="57" t="s">
        <v>235</v>
      </c>
      <c r="D23" s="57" t="s">
        <v>149</v>
      </c>
      <c r="E23" s="5"/>
      <c r="F23" s="5"/>
      <c r="G23" s="5"/>
      <c r="H23" s="4"/>
      <c r="I23" s="2"/>
      <c r="J23" s="2"/>
      <c r="P23" s="2"/>
      <c r="Q23" s="2"/>
      <c r="W23" s="2"/>
      <c r="X23" s="95"/>
      <c r="Y23" s="95"/>
      <c r="Z23" s="95"/>
      <c r="AA23" s="95"/>
      <c r="AB23" s="95"/>
    </row>
    <row r="24" spans="1:29" x14ac:dyDescent="0.15">
      <c r="A24" s="74"/>
      <c r="D24" s="8"/>
      <c r="E24" s="3"/>
      <c r="F24" s="3">
        <v>2</v>
      </c>
      <c r="G24" s="3">
        <v>5</v>
      </c>
      <c r="I24" s="2"/>
      <c r="J24" s="2"/>
      <c r="P24" s="2"/>
      <c r="Q24" s="2"/>
      <c r="W24" s="2"/>
      <c r="X24" s="95"/>
      <c r="Y24" s="95"/>
      <c r="Z24" s="95"/>
      <c r="AA24" s="95"/>
      <c r="AB24" s="95"/>
    </row>
    <row r="25" spans="1:29" x14ac:dyDescent="0.15">
      <c r="A25" s="74"/>
      <c r="D25" s="10"/>
      <c r="I25" s="2"/>
      <c r="J25" s="2"/>
      <c r="P25" s="2"/>
      <c r="Q25" s="2"/>
      <c r="W25" s="2"/>
      <c r="X25" s="95"/>
      <c r="Y25" s="95"/>
      <c r="Z25" s="95"/>
      <c r="AA25" s="95"/>
      <c r="AB25" s="95"/>
    </row>
    <row r="26" spans="1:29" ht="15" customHeight="1" x14ac:dyDescent="0.15">
      <c r="A26" s="75"/>
      <c r="B26" s="90" t="s">
        <v>15</v>
      </c>
      <c r="C26" s="90"/>
      <c r="D26" s="90"/>
      <c r="E26" s="11"/>
      <c r="F26" s="12">
        <v>2</v>
      </c>
      <c r="G26" s="12">
        <v>5</v>
      </c>
      <c r="H26" s="9"/>
      <c r="I26" s="91">
        <v>5</v>
      </c>
      <c r="J26" s="91"/>
      <c r="K26" s="91"/>
      <c r="L26" s="91"/>
      <c r="M26" s="91"/>
      <c r="X26" s="95"/>
      <c r="Y26" s="95"/>
      <c r="Z26" s="95"/>
      <c r="AA26" s="95"/>
      <c r="AB26" s="95"/>
    </row>
    <row r="28" spans="1:29" ht="11.25" customHeight="1" x14ac:dyDescent="0.15">
      <c r="A28" s="73" t="s">
        <v>23</v>
      </c>
      <c r="B28" s="5"/>
      <c r="C28" s="96" t="s">
        <v>345</v>
      </c>
      <c r="D28" s="76"/>
      <c r="E28" s="76"/>
      <c r="F28" s="76"/>
      <c r="G28" s="76"/>
      <c r="H28" s="4"/>
      <c r="I28" s="2"/>
      <c r="J28" s="2"/>
      <c r="P28" s="2"/>
      <c r="Q28" s="2"/>
      <c r="W28" s="2"/>
      <c r="X28" s="2"/>
      <c r="AC28" s="13"/>
    </row>
    <row r="29" spans="1:29" ht="11.25" customHeight="1" x14ac:dyDescent="0.15">
      <c r="A29" s="74"/>
      <c r="C29" s="8"/>
      <c r="D29" s="8" t="s">
        <v>331</v>
      </c>
      <c r="E29" s="92">
        <v>5</v>
      </c>
      <c r="F29" s="93"/>
      <c r="G29" s="94"/>
      <c r="I29" s="2"/>
      <c r="J29" s="2"/>
      <c r="P29" s="2"/>
      <c r="Q29" s="2"/>
      <c r="W29" s="2"/>
      <c r="X29" s="2"/>
      <c r="AC29" s="13"/>
    </row>
    <row r="30" spans="1:29" ht="11.25" customHeight="1" x14ac:dyDescent="0.15">
      <c r="A30" s="74"/>
      <c r="D30" s="8" t="s">
        <v>329</v>
      </c>
      <c r="E30" s="92">
        <v>22.5</v>
      </c>
      <c r="F30" s="93"/>
      <c r="G30" s="94"/>
      <c r="I30" s="2"/>
      <c r="J30" s="2"/>
      <c r="P30" s="2"/>
      <c r="Q30" s="2"/>
      <c r="W30" s="2"/>
      <c r="X30" s="2"/>
      <c r="AC30" s="13"/>
    </row>
    <row r="31" spans="1:29" ht="11.25" customHeight="1" x14ac:dyDescent="0.15">
      <c r="A31" s="74"/>
      <c r="D31" s="8" t="s">
        <v>330</v>
      </c>
      <c r="E31" s="92">
        <v>2.5</v>
      </c>
      <c r="F31" s="93"/>
      <c r="G31" s="94"/>
      <c r="I31" s="2"/>
      <c r="J31" s="2"/>
      <c r="P31" s="2"/>
      <c r="Q31" s="2"/>
      <c r="W31" s="2"/>
      <c r="X31" s="2"/>
      <c r="AC31" s="13"/>
    </row>
    <row r="32" spans="1:29" x14ac:dyDescent="0.15">
      <c r="A32" s="74"/>
      <c r="D32" s="8"/>
      <c r="I32" s="2"/>
      <c r="J32" s="2"/>
      <c r="P32" s="2"/>
      <c r="Q32" s="2"/>
      <c r="W32" s="2"/>
      <c r="X32" s="2"/>
    </row>
    <row r="33" spans="1:28" ht="15" customHeight="1" x14ac:dyDescent="0.15">
      <c r="A33" s="75"/>
      <c r="B33" s="90" t="s">
        <v>15</v>
      </c>
      <c r="C33" s="90"/>
      <c r="D33" s="90"/>
      <c r="E33" s="11"/>
      <c r="F33" s="12"/>
      <c r="G33" s="12">
        <v>30</v>
      </c>
      <c r="H33" s="9"/>
      <c r="I33" s="91">
        <v>30</v>
      </c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5" spans="1:28" x14ac:dyDescent="0.15">
      <c r="I35" s="2"/>
      <c r="J35" s="2"/>
      <c r="P35" s="2"/>
      <c r="Q35" s="2"/>
      <c r="W35" s="2"/>
    </row>
    <row r="36" spans="1:28" x14ac:dyDescent="0.15">
      <c r="H36" s="1">
        <v>35</v>
      </c>
      <c r="P36" s="2"/>
      <c r="Q36" s="2"/>
      <c r="W36" s="2"/>
    </row>
  </sheetData>
  <sheetProtection sheet="1" scenarios="1"/>
  <mergeCells count="31">
    <mergeCell ref="I33:AB33"/>
    <mergeCell ref="A23:A26"/>
    <mergeCell ref="B26:D26"/>
    <mergeCell ref="I26:M26"/>
    <mergeCell ref="C28:G28"/>
    <mergeCell ref="A28:A33"/>
    <mergeCell ref="X6:AB26"/>
    <mergeCell ref="B33:D33"/>
    <mergeCell ref="B21:D21"/>
    <mergeCell ref="B12:D12"/>
    <mergeCell ref="I12:R12"/>
    <mergeCell ref="A14:A21"/>
    <mergeCell ref="C14:G14"/>
    <mergeCell ref="I21:R21"/>
    <mergeCell ref="E29:G29"/>
    <mergeCell ref="E30:G30"/>
    <mergeCell ref="E31:G31"/>
    <mergeCell ref="B5:G5"/>
    <mergeCell ref="A6:A12"/>
    <mergeCell ref="C6:G6"/>
    <mergeCell ref="A1:AB1"/>
    <mergeCell ref="A3:A4"/>
    <mergeCell ref="B3:D4"/>
    <mergeCell ref="E3:E4"/>
    <mergeCell ref="F3:F4"/>
    <mergeCell ref="G3:G4"/>
    <mergeCell ref="I3:AB3"/>
    <mergeCell ref="I4:M4"/>
    <mergeCell ref="N4:R4"/>
    <mergeCell ref="S4:W4"/>
    <mergeCell ref="X4:AB4"/>
  </mergeCells>
  <pageMargins left="0.39370078740157483" right="0.39370078740157483" top="0.78740157480314965" bottom="0.78740157480314965" header="0.31496062992125984" footer="0.31496062992125984"/>
  <pageSetup paperSize="9" scale="60" fitToHeight="0" orientation="portrait" r:id="rId1"/>
  <headerFooter>
    <oddFooter>&amp;L30.11.2020                           &amp;CMasterstudium Lehramt Sekundarstufe (Allgemeinbildung)&amp;R&amp;P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87698-AA08-41FA-89A2-3E9AEA532CA6}">
  <dimension ref="A1:AC38"/>
  <sheetViews>
    <sheetView view="pageLayout" zoomScale="90" zoomScaleNormal="100" zoomScalePageLayoutView="90" workbookViewId="0">
      <selection activeCell="E31" sqref="E31:G33"/>
    </sheetView>
  </sheetViews>
  <sheetFormatPr baseColWidth="10" defaultColWidth="6.5" defaultRowHeight="12" x14ac:dyDescent="0.15"/>
  <cols>
    <col min="1" max="1" width="5.6640625" style="1" customWidth="1"/>
    <col min="2" max="2" width="3.83203125" style="1" customWidth="1"/>
    <col min="3" max="3" width="11.1640625" style="1" hidden="1" customWidth="1"/>
    <col min="4" max="4" width="72.5" style="1" customWidth="1"/>
    <col min="5" max="7" width="8.6640625" style="1" customWidth="1"/>
    <col min="8" max="8" width="1" style="1" customWidth="1"/>
    <col min="9" max="28" width="1.6640625" style="1" customWidth="1"/>
    <col min="29" max="16384" width="6.5" style="1"/>
  </cols>
  <sheetData>
    <row r="1" spans="1:28" ht="24" x14ac:dyDescent="0.3">
      <c r="A1" s="77" t="s">
        <v>236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3" spans="1:28" ht="30" customHeight="1" x14ac:dyDescent="0.15">
      <c r="A3" s="78" t="s">
        <v>4</v>
      </c>
      <c r="B3" s="80" t="s">
        <v>5</v>
      </c>
      <c r="C3" s="81"/>
      <c r="D3" s="82"/>
      <c r="E3" s="78" t="s">
        <v>6</v>
      </c>
      <c r="F3" s="78" t="s">
        <v>7</v>
      </c>
      <c r="G3" s="78" t="s">
        <v>8</v>
      </c>
      <c r="H3" s="6"/>
      <c r="I3" s="86" t="s">
        <v>39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8"/>
    </row>
    <row r="4" spans="1:28" ht="17" customHeight="1" x14ac:dyDescent="0.15">
      <c r="A4" s="79"/>
      <c r="B4" s="83"/>
      <c r="C4" s="84"/>
      <c r="D4" s="85"/>
      <c r="E4" s="79"/>
      <c r="F4" s="79"/>
      <c r="G4" s="79"/>
      <c r="H4" s="7"/>
      <c r="I4" s="89">
        <v>5</v>
      </c>
      <c r="J4" s="89"/>
      <c r="K4" s="89"/>
      <c r="L4" s="89"/>
      <c r="M4" s="89"/>
      <c r="N4" s="89">
        <v>10</v>
      </c>
      <c r="O4" s="89"/>
      <c r="P4" s="89"/>
      <c r="Q4" s="89"/>
      <c r="R4" s="89"/>
      <c r="S4" s="89">
        <v>15</v>
      </c>
      <c r="T4" s="89"/>
      <c r="U4" s="89"/>
      <c r="V4" s="89"/>
      <c r="W4" s="89"/>
      <c r="X4" s="89">
        <v>20</v>
      </c>
      <c r="Y4" s="89"/>
      <c r="Z4" s="89"/>
      <c r="AA4" s="89"/>
      <c r="AB4" s="89"/>
    </row>
    <row r="6" spans="1:28" ht="11.25" customHeight="1" x14ac:dyDescent="0.15">
      <c r="A6" s="73" t="s">
        <v>10</v>
      </c>
      <c r="B6" s="5">
        <v>1</v>
      </c>
      <c r="C6" s="76" t="s">
        <v>332</v>
      </c>
      <c r="D6" s="76"/>
      <c r="E6" s="76"/>
      <c r="F6" s="76"/>
      <c r="G6" s="76"/>
      <c r="H6" s="4"/>
      <c r="I6" s="2"/>
      <c r="J6" s="2"/>
      <c r="P6" s="2"/>
      <c r="Q6" s="2"/>
      <c r="W6" s="2"/>
      <c r="Y6" s="95" t="s">
        <v>367</v>
      </c>
      <c r="Z6" s="95"/>
      <c r="AA6" s="95"/>
    </row>
    <row r="7" spans="1:28" ht="13" x14ac:dyDescent="0.15">
      <c r="A7" s="74"/>
      <c r="D7" s="8" t="s">
        <v>333</v>
      </c>
      <c r="E7" s="3" t="s">
        <v>42</v>
      </c>
      <c r="F7" s="3">
        <v>2</v>
      </c>
      <c r="G7" s="3">
        <v>3</v>
      </c>
      <c r="I7" s="2"/>
      <c r="J7" s="2"/>
      <c r="P7" s="2"/>
      <c r="Q7" s="2"/>
      <c r="W7" s="2"/>
      <c r="Y7" s="95"/>
      <c r="Z7" s="95"/>
      <c r="AA7" s="95"/>
    </row>
    <row r="8" spans="1:28" ht="13" x14ac:dyDescent="0.15">
      <c r="A8" s="74"/>
      <c r="D8" s="8" t="s">
        <v>364</v>
      </c>
      <c r="E8" s="3" t="s">
        <v>42</v>
      </c>
      <c r="F8" s="3">
        <v>1</v>
      </c>
      <c r="G8" s="3">
        <v>2</v>
      </c>
      <c r="W8" s="2"/>
      <c r="Y8" s="95"/>
      <c r="Z8" s="95"/>
      <c r="AA8" s="95"/>
    </row>
    <row r="9" spans="1:28" x14ac:dyDescent="0.15">
      <c r="A9" s="74"/>
      <c r="D9" s="8"/>
      <c r="W9" s="2"/>
      <c r="Y9" s="95"/>
      <c r="Z9" s="95"/>
      <c r="AA9" s="95"/>
    </row>
    <row r="10" spans="1:28" x14ac:dyDescent="0.15">
      <c r="A10" s="74"/>
      <c r="B10" s="5">
        <v>2</v>
      </c>
      <c r="D10" s="76" t="s">
        <v>334</v>
      </c>
      <c r="E10" s="76"/>
      <c r="F10" s="76"/>
      <c r="G10" s="76"/>
      <c r="H10" s="76"/>
      <c r="Y10" s="95"/>
      <c r="Z10" s="95"/>
      <c r="AA10" s="95"/>
    </row>
    <row r="11" spans="1:28" ht="13" x14ac:dyDescent="0.15">
      <c r="A11" s="74"/>
      <c r="D11" s="8" t="s">
        <v>335</v>
      </c>
      <c r="E11" s="3" t="s">
        <v>42</v>
      </c>
      <c r="F11" s="3">
        <v>2</v>
      </c>
      <c r="G11" s="3">
        <v>2.5</v>
      </c>
      <c r="Y11" s="95"/>
      <c r="Z11" s="95"/>
      <c r="AA11" s="95"/>
    </row>
    <row r="12" spans="1:28" ht="13" x14ac:dyDescent="0.15">
      <c r="A12" s="74"/>
      <c r="D12" s="8" t="s">
        <v>336</v>
      </c>
      <c r="E12" s="3" t="s">
        <v>27</v>
      </c>
      <c r="F12" s="3">
        <v>1</v>
      </c>
      <c r="G12" s="3">
        <v>2.5</v>
      </c>
      <c r="I12" s="2"/>
      <c r="W12" s="2"/>
      <c r="Y12" s="95"/>
      <c r="Z12" s="95"/>
      <c r="AA12" s="95"/>
    </row>
    <row r="13" spans="1:28" x14ac:dyDescent="0.15">
      <c r="A13" s="74"/>
      <c r="I13" s="2"/>
      <c r="J13" s="2"/>
      <c r="P13" s="2"/>
      <c r="Q13" s="2"/>
      <c r="W13" s="2"/>
      <c r="Y13" s="95"/>
      <c r="Z13" s="95"/>
      <c r="AA13" s="95"/>
    </row>
    <row r="14" spans="1:28" ht="15" customHeight="1" x14ac:dyDescent="0.15">
      <c r="A14" s="75"/>
      <c r="B14" s="90" t="s">
        <v>15</v>
      </c>
      <c r="C14" s="90"/>
      <c r="D14" s="90"/>
      <c r="E14" s="59"/>
      <c r="F14" s="12">
        <v>6</v>
      </c>
      <c r="G14" s="12">
        <v>10</v>
      </c>
      <c r="H14" s="9"/>
      <c r="I14" s="91">
        <v>10</v>
      </c>
      <c r="J14" s="91"/>
      <c r="K14" s="91"/>
      <c r="L14" s="91"/>
      <c r="M14" s="91"/>
      <c r="N14" s="91"/>
      <c r="O14" s="91"/>
      <c r="P14" s="91"/>
      <c r="Q14" s="91"/>
      <c r="R14" s="91"/>
      <c r="W14" s="2"/>
      <c r="Y14" s="95"/>
      <c r="Z14" s="95"/>
      <c r="AA14" s="95"/>
    </row>
    <row r="15" spans="1:28" x14ac:dyDescent="0.15">
      <c r="I15" s="2"/>
      <c r="J15" s="2"/>
      <c r="P15" s="2"/>
      <c r="Q15" s="2"/>
      <c r="W15" s="2"/>
      <c r="Y15" s="95"/>
      <c r="Z15" s="95"/>
      <c r="AA15" s="95"/>
    </row>
    <row r="16" spans="1:28" ht="11.25" customHeight="1" x14ac:dyDescent="0.15">
      <c r="A16" s="73" t="s">
        <v>16</v>
      </c>
      <c r="B16" s="5">
        <v>4</v>
      </c>
      <c r="C16" s="76" t="s">
        <v>337</v>
      </c>
      <c r="D16" s="76"/>
      <c r="E16" s="76"/>
      <c r="F16" s="76"/>
      <c r="G16" s="76"/>
      <c r="H16" s="4"/>
      <c r="I16" s="2"/>
      <c r="J16" s="2"/>
      <c r="P16" s="2"/>
      <c r="Q16" s="2"/>
      <c r="Y16" s="95"/>
      <c r="Z16" s="95"/>
      <c r="AA16" s="95"/>
    </row>
    <row r="17" spans="1:29" ht="11.25" customHeight="1" x14ac:dyDescent="0.15">
      <c r="A17" s="74"/>
      <c r="D17" s="8" t="s">
        <v>338</v>
      </c>
      <c r="E17" s="3" t="s">
        <v>13</v>
      </c>
      <c r="F17" s="3">
        <v>2</v>
      </c>
      <c r="G17" s="3">
        <v>3.5</v>
      </c>
      <c r="H17" s="4"/>
      <c r="Y17" s="95"/>
      <c r="Z17" s="95"/>
      <c r="AA17" s="95"/>
    </row>
    <row r="18" spans="1:29" ht="11.25" customHeight="1" x14ac:dyDescent="0.15">
      <c r="A18" s="74"/>
      <c r="D18" s="8" t="s">
        <v>365</v>
      </c>
      <c r="E18" s="3" t="s">
        <v>27</v>
      </c>
      <c r="F18" s="3">
        <v>1</v>
      </c>
      <c r="G18" s="3">
        <v>2</v>
      </c>
      <c r="H18" s="4"/>
      <c r="Y18" s="95"/>
      <c r="Z18" s="95"/>
      <c r="AA18" s="95"/>
    </row>
    <row r="19" spans="1:29" ht="11.25" customHeight="1" x14ac:dyDescent="0.15">
      <c r="A19" s="74"/>
      <c r="D19" s="8" t="s">
        <v>339</v>
      </c>
      <c r="E19" s="3" t="s">
        <v>42</v>
      </c>
      <c r="F19" s="3">
        <v>2</v>
      </c>
      <c r="G19" s="3">
        <v>2.5</v>
      </c>
      <c r="H19" s="4"/>
      <c r="Y19" s="95"/>
      <c r="Z19" s="95"/>
      <c r="AA19" s="95"/>
    </row>
    <row r="20" spans="1:29" ht="11.25" customHeight="1" x14ac:dyDescent="0.15">
      <c r="A20" s="74"/>
      <c r="D20" s="8" t="s">
        <v>340</v>
      </c>
      <c r="E20" s="3" t="s">
        <v>42</v>
      </c>
      <c r="F20" s="3">
        <v>1</v>
      </c>
      <c r="G20" s="3">
        <v>2</v>
      </c>
      <c r="H20" s="4"/>
      <c r="I20" s="2"/>
      <c r="J20" s="2"/>
      <c r="P20" s="2"/>
      <c r="Q20" s="2"/>
      <c r="W20" s="2"/>
      <c r="Y20" s="95"/>
      <c r="Z20" s="95"/>
      <c r="AA20" s="95"/>
    </row>
    <row r="21" spans="1:29" ht="11.25" customHeight="1" x14ac:dyDescent="0.15">
      <c r="A21" s="74"/>
      <c r="D21" s="8"/>
      <c r="H21" s="4"/>
      <c r="I21" s="2"/>
      <c r="J21" s="2"/>
      <c r="P21" s="2"/>
      <c r="Q21" s="2"/>
      <c r="W21" s="2"/>
      <c r="Y21" s="95"/>
      <c r="Z21" s="95"/>
      <c r="AA21" s="95"/>
    </row>
    <row r="22" spans="1:29" ht="15" customHeight="1" x14ac:dyDescent="0.15">
      <c r="A22" s="75"/>
      <c r="B22" s="90" t="s">
        <v>15</v>
      </c>
      <c r="C22" s="90"/>
      <c r="D22" s="90"/>
      <c r="E22" s="59"/>
      <c r="F22" s="12">
        <v>6</v>
      </c>
      <c r="G22" s="12">
        <v>10</v>
      </c>
      <c r="H22" s="9"/>
      <c r="I22" s="91">
        <v>10</v>
      </c>
      <c r="J22" s="91"/>
      <c r="K22" s="91"/>
      <c r="L22" s="91"/>
      <c r="M22" s="91"/>
      <c r="N22" s="91"/>
      <c r="O22" s="91"/>
      <c r="P22" s="91"/>
      <c r="Q22" s="91"/>
      <c r="R22" s="91"/>
      <c r="W22" s="2"/>
      <c r="Y22" s="95"/>
      <c r="Z22" s="95"/>
      <c r="AA22" s="95"/>
    </row>
    <row r="23" spans="1:29" x14ac:dyDescent="0.15">
      <c r="I23" s="2"/>
      <c r="J23" s="2"/>
      <c r="P23" s="2"/>
      <c r="Q23" s="2"/>
      <c r="W23" s="2"/>
      <c r="Y23" s="95"/>
      <c r="Z23" s="95"/>
      <c r="AA23" s="95"/>
    </row>
    <row r="24" spans="1:29" x14ac:dyDescent="0.15">
      <c r="A24" s="73" t="s">
        <v>20</v>
      </c>
      <c r="B24" s="5">
        <v>3</v>
      </c>
      <c r="D24" s="76" t="s">
        <v>341</v>
      </c>
      <c r="E24" s="76"/>
      <c r="F24" s="76"/>
      <c r="G24" s="76"/>
      <c r="H24" s="4"/>
      <c r="I24" s="2"/>
      <c r="J24" s="2"/>
      <c r="P24" s="2"/>
      <c r="Q24" s="2"/>
      <c r="W24" s="2"/>
      <c r="Y24" s="95"/>
      <c r="Z24" s="95"/>
      <c r="AA24" s="95"/>
    </row>
    <row r="25" spans="1:29" ht="13" x14ac:dyDescent="0.15">
      <c r="A25" s="74"/>
      <c r="D25" s="8" t="s">
        <v>342</v>
      </c>
      <c r="E25" s="3" t="s">
        <v>27</v>
      </c>
      <c r="F25" s="3">
        <v>2</v>
      </c>
      <c r="G25" s="3">
        <v>3</v>
      </c>
      <c r="I25" s="2"/>
      <c r="J25" s="2"/>
      <c r="P25" s="2"/>
      <c r="Q25" s="2"/>
      <c r="W25" s="2"/>
      <c r="Y25" s="95"/>
      <c r="Z25" s="95"/>
      <c r="AA25" s="95"/>
    </row>
    <row r="26" spans="1:29" ht="13" x14ac:dyDescent="0.15">
      <c r="A26" s="74"/>
      <c r="D26" s="8" t="s">
        <v>343</v>
      </c>
      <c r="E26" s="3" t="s">
        <v>13</v>
      </c>
      <c r="F26" s="3">
        <v>1</v>
      </c>
      <c r="G26" s="3">
        <v>2</v>
      </c>
      <c r="Y26" s="95"/>
      <c r="Z26" s="95"/>
      <c r="AA26" s="95"/>
    </row>
    <row r="27" spans="1:29" x14ac:dyDescent="0.15">
      <c r="A27" s="74"/>
      <c r="Y27" s="95"/>
      <c r="Z27" s="95"/>
      <c r="AA27" s="95"/>
    </row>
    <row r="28" spans="1:29" ht="15" customHeight="1" x14ac:dyDescent="0.15">
      <c r="A28" s="75"/>
      <c r="B28" s="90" t="s">
        <v>15</v>
      </c>
      <c r="C28" s="90"/>
      <c r="D28" s="90"/>
      <c r="E28" s="59"/>
      <c r="F28" s="12">
        <v>3</v>
      </c>
      <c r="G28" s="12">
        <v>5</v>
      </c>
      <c r="H28" s="9"/>
      <c r="I28" s="91">
        <v>5</v>
      </c>
      <c r="J28" s="91"/>
      <c r="K28" s="91"/>
      <c r="L28" s="91"/>
      <c r="M28" s="91"/>
      <c r="W28" s="2"/>
      <c r="X28" s="2"/>
      <c r="Y28" s="95"/>
      <c r="Z28" s="95"/>
      <c r="AA28" s="95"/>
    </row>
    <row r="29" spans="1:29" x14ac:dyDescent="0.15">
      <c r="I29" s="2"/>
      <c r="J29" s="2"/>
      <c r="W29" s="2"/>
      <c r="X29" s="2"/>
    </row>
    <row r="30" spans="1:29" ht="11.25" customHeight="1" x14ac:dyDescent="0.15">
      <c r="A30" s="73" t="s">
        <v>23</v>
      </c>
      <c r="B30" s="5"/>
      <c r="C30" s="76" t="s">
        <v>345</v>
      </c>
      <c r="D30" s="76"/>
      <c r="E30" s="76"/>
      <c r="F30" s="76"/>
      <c r="G30" s="76"/>
      <c r="H30" s="4"/>
      <c r="I30" s="2"/>
      <c r="J30" s="2"/>
      <c r="P30" s="2"/>
      <c r="Q30" s="2"/>
      <c r="W30" s="2"/>
      <c r="X30" s="2"/>
      <c r="AC30" s="13"/>
    </row>
    <row r="31" spans="1:29" ht="11.25" customHeight="1" x14ac:dyDescent="0.15">
      <c r="A31" s="116"/>
      <c r="B31" s="60"/>
      <c r="C31" s="61"/>
      <c r="D31" s="62" t="s">
        <v>366</v>
      </c>
      <c r="E31" s="92">
        <v>5</v>
      </c>
      <c r="F31" s="93"/>
      <c r="G31" s="94"/>
      <c r="H31" s="4"/>
      <c r="I31" s="2"/>
      <c r="J31" s="2"/>
      <c r="P31" s="2"/>
      <c r="Q31" s="2"/>
      <c r="W31" s="2"/>
      <c r="X31" s="2"/>
      <c r="AC31" s="13"/>
    </row>
    <row r="32" spans="1:29" ht="11.25" customHeight="1" x14ac:dyDescent="0.15">
      <c r="A32" s="116"/>
      <c r="B32" s="63"/>
      <c r="C32" s="64"/>
      <c r="D32" s="65" t="s">
        <v>329</v>
      </c>
      <c r="E32" s="92">
        <v>22.5</v>
      </c>
      <c r="F32" s="93"/>
      <c r="G32" s="94"/>
      <c r="I32" s="2"/>
      <c r="J32" s="2"/>
      <c r="P32" s="2"/>
      <c r="Q32" s="2"/>
      <c r="W32" s="2"/>
      <c r="X32" s="2"/>
      <c r="AC32" s="13"/>
    </row>
    <row r="33" spans="1:29" ht="11.25" customHeight="1" x14ac:dyDescent="0.15">
      <c r="A33" s="116"/>
      <c r="B33" s="66"/>
      <c r="D33" s="67" t="s">
        <v>330</v>
      </c>
      <c r="E33" s="92">
        <v>2.5</v>
      </c>
      <c r="F33" s="93"/>
      <c r="G33" s="94"/>
      <c r="AC33" s="13"/>
    </row>
    <row r="34" spans="1:29" x14ac:dyDescent="0.15">
      <c r="A34" s="74"/>
      <c r="D34" s="68"/>
      <c r="E34" s="66"/>
    </row>
    <row r="35" spans="1:29" ht="15" customHeight="1" x14ac:dyDescent="0.15">
      <c r="A35" s="75"/>
      <c r="B35" s="90" t="s">
        <v>15</v>
      </c>
      <c r="C35" s="90"/>
      <c r="D35" s="90"/>
      <c r="E35" s="59"/>
      <c r="F35" s="12"/>
      <c r="G35" s="12">
        <v>30</v>
      </c>
      <c r="H35" s="9"/>
      <c r="I35" s="91">
        <v>30</v>
      </c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1:29" x14ac:dyDescent="0.15">
      <c r="P36" s="2"/>
      <c r="Q36" s="2"/>
      <c r="W36" s="2"/>
    </row>
    <row r="38" spans="1:29" x14ac:dyDescent="0.15">
      <c r="H38" s="1">
        <v>35</v>
      </c>
    </row>
  </sheetData>
  <sheetProtection sheet="1" scenarios="1"/>
  <mergeCells count="32">
    <mergeCell ref="A1:AB1"/>
    <mergeCell ref="A3:A4"/>
    <mergeCell ref="B3:D4"/>
    <mergeCell ref="E3:E4"/>
    <mergeCell ref="F3:F4"/>
    <mergeCell ref="G3:G4"/>
    <mergeCell ref="I3:AB3"/>
    <mergeCell ref="I4:M4"/>
    <mergeCell ref="N4:R4"/>
    <mergeCell ref="S4:W4"/>
    <mergeCell ref="X4:AB4"/>
    <mergeCell ref="D10:H10"/>
    <mergeCell ref="B14:D14"/>
    <mergeCell ref="A16:A22"/>
    <mergeCell ref="C16:G16"/>
    <mergeCell ref="B22:D22"/>
    <mergeCell ref="I35:AB35"/>
    <mergeCell ref="I14:R14"/>
    <mergeCell ref="I22:R22"/>
    <mergeCell ref="I28:M28"/>
    <mergeCell ref="A24:A28"/>
    <mergeCell ref="D24:G24"/>
    <mergeCell ref="B28:D28"/>
    <mergeCell ref="A30:A35"/>
    <mergeCell ref="C30:G30"/>
    <mergeCell ref="B35:D35"/>
    <mergeCell ref="E31:G31"/>
    <mergeCell ref="E32:G32"/>
    <mergeCell ref="E33:G33"/>
    <mergeCell ref="A6:A14"/>
    <mergeCell ref="C6:G6"/>
    <mergeCell ref="Y6:AA28"/>
  </mergeCells>
  <pageMargins left="0.39370078740157483" right="0.39370078740157483" top="0.78740157480314965" bottom="0.78740157480314965" header="0.31496062992125984" footer="0.31496062992125984"/>
  <pageSetup paperSize="9" scale="60" fitToHeight="0" orientation="portrait" r:id="rId1"/>
  <headerFooter>
    <oddFooter>&amp;L30.11.2020                           &amp;CMasterstudium Lehramt Sekundarstufe (Allgemeinbildung)&amp;R&amp;P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C36"/>
  <sheetViews>
    <sheetView view="pageLayout" topLeftCell="A6" zoomScale="90" zoomScaleNormal="100" zoomScalePageLayoutView="90" workbookViewId="0">
      <selection activeCell="E29" sqref="E29:G31"/>
    </sheetView>
  </sheetViews>
  <sheetFormatPr baseColWidth="10" defaultColWidth="6.5" defaultRowHeight="12" x14ac:dyDescent="0.15"/>
  <cols>
    <col min="1" max="1" width="5.6640625" style="1" customWidth="1"/>
    <col min="2" max="2" width="3.83203125" style="1" customWidth="1"/>
    <col min="3" max="3" width="11.1640625" style="1" hidden="1" customWidth="1"/>
    <col min="4" max="4" width="72.5" style="1" customWidth="1"/>
    <col min="5" max="7" width="8.6640625" style="1" customWidth="1"/>
    <col min="8" max="8" width="1" style="1" customWidth="1"/>
    <col min="9" max="28" width="1.6640625" style="1" customWidth="1"/>
    <col min="29" max="16384" width="6.5" style="1"/>
  </cols>
  <sheetData>
    <row r="1" spans="1:28" ht="24" x14ac:dyDescent="0.3">
      <c r="A1" s="77" t="s">
        <v>237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3" spans="1:28" ht="30" customHeight="1" x14ac:dyDescent="0.15">
      <c r="A3" s="78" t="s">
        <v>4</v>
      </c>
      <c r="B3" s="80" t="s">
        <v>5</v>
      </c>
      <c r="C3" s="81"/>
      <c r="D3" s="82"/>
      <c r="E3" s="78" t="s">
        <v>6</v>
      </c>
      <c r="F3" s="78" t="s">
        <v>7</v>
      </c>
      <c r="G3" s="78" t="s">
        <v>8</v>
      </c>
      <c r="H3" s="6"/>
      <c r="I3" s="86" t="s">
        <v>39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8"/>
    </row>
    <row r="4" spans="1:28" ht="17" customHeight="1" x14ac:dyDescent="0.15">
      <c r="A4" s="79"/>
      <c r="B4" s="83"/>
      <c r="C4" s="84"/>
      <c r="D4" s="85"/>
      <c r="E4" s="79"/>
      <c r="F4" s="79"/>
      <c r="G4" s="79"/>
      <c r="H4" s="7"/>
      <c r="I4" s="89">
        <v>5</v>
      </c>
      <c r="J4" s="89"/>
      <c r="K4" s="89"/>
      <c r="L4" s="89"/>
      <c r="M4" s="89"/>
      <c r="N4" s="89">
        <v>10</v>
      </c>
      <c r="O4" s="89"/>
      <c r="P4" s="89"/>
      <c r="Q4" s="89"/>
      <c r="R4" s="89"/>
      <c r="S4" s="89">
        <v>15</v>
      </c>
      <c r="T4" s="89"/>
      <c r="U4" s="89"/>
      <c r="V4" s="89"/>
      <c r="W4" s="89"/>
      <c r="X4" s="89">
        <v>20</v>
      </c>
      <c r="Y4" s="89"/>
      <c r="Z4" s="89"/>
      <c r="AA4" s="89"/>
      <c r="AB4" s="89"/>
    </row>
    <row r="6" spans="1:28" ht="11.25" customHeight="1" x14ac:dyDescent="0.15">
      <c r="A6" s="73" t="s">
        <v>10</v>
      </c>
      <c r="B6" s="5">
        <v>1</v>
      </c>
      <c r="C6" s="76" t="s">
        <v>151</v>
      </c>
      <c r="D6" s="76"/>
      <c r="E6" s="76"/>
      <c r="F6" s="76"/>
      <c r="G6" s="76"/>
      <c r="H6" s="4"/>
      <c r="I6" s="2"/>
      <c r="J6" s="2"/>
      <c r="P6" s="2"/>
      <c r="Q6" s="2"/>
      <c r="W6" s="2"/>
      <c r="Y6" s="95" t="s">
        <v>367</v>
      </c>
      <c r="Z6" s="95"/>
      <c r="AA6" s="95"/>
    </row>
    <row r="7" spans="1:28" ht="13" x14ac:dyDescent="0.15">
      <c r="A7" s="74"/>
      <c r="D7" s="8" t="s">
        <v>152</v>
      </c>
      <c r="E7" s="3" t="s">
        <v>27</v>
      </c>
      <c r="F7" s="3">
        <v>2</v>
      </c>
      <c r="G7" s="3">
        <v>2.5</v>
      </c>
      <c r="I7" s="2"/>
      <c r="J7" s="2"/>
      <c r="P7" s="2"/>
      <c r="Q7" s="2"/>
      <c r="W7" s="2"/>
      <c r="Y7" s="95"/>
      <c r="Z7" s="95"/>
      <c r="AA7" s="95"/>
    </row>
    <row r="8" spans="1:28" ht="13" x14ac:dyDescent="0.15">
      <c r="A8" s="74"/>
      <c r="D8" s="8" t="s">
        <v>238</v>
      </c>
      <c r="E8" s="3" t="s">
        <v>13</v>
      </c>
      <c r="F8" s="3">
        <v>2</v>
      </c>
      <c r="G8" s="3">
        <v>5</v>
      </c>
      <c r="I8" s="2"/>
      <c r="W8" s="2"/>
      <c r="Y8" s="95"/>
      <c r="Z8" s="95"/>
      <c r="AA8" s="95"/>
    </row>
    <row r="9" spans="1:28" x14ac:dyDescent="0.15">
      <c r="A9" s="74"/>
      <c r="D9" s="10"/>
      <c r="I9" s="2"/>
      <c r="W9" s="2"/>
      <c r="Y9" s="95"/>
      <c r="Z9" s="95"/>
      <c r="AA9" s="95"/>
    </row>
    <row r="10" spans="1:28" ht="15" customHeight="1" x14ac:dyDescent="0.15">
      <c r="A10" s="75"/>
      <c r="B10" s="90" t="s">
        <v>15</v>
      </c>
      <c r="C10" s="90"/>
      <c r="D10" s="90"/>
      <c r="E10" s="11"/>
      <c r="F10" s="12">
        <v>4</v>
      </c>
      <c r="G10" s="12">
        <v>7.5</v>
      </c>
      <c r="H10" s="9"/>
      <c r="I10" s="91">
        <v>7.5</v>
      </c>
      <c r="J10" s="91"/>
      <c r="K10" s="91"/>
      <c r="L10" s="91"/>
      <c r="M10" s="91"/>
      <c r="N10" s="91"/>
      <c r="O10" s="91"/>
      <c r="P10" s="91"/>
      <c r="Y10" s="95"/>
      <c r="Z10" s="95"/>
      <c r="AA10" s="95"/>
    </row>
    <row r="11" spans="1:28" x14ac:dyDescent="0.15">
      <c r="Y11" s="95"/>
      <c r="Z11" s="95"/>
      <c r="AA11" s="95"/>
    </row>
    <row r="12" spans="1:28" ht="11.25" customHeight="1" x14ac:dyDescent="0.15">
      <c r="A12" s="73" t="s">
        <v>16</v>
      </c>
      <c r="B12" s="5">
        <v>2</v>
      </c>
      <c r="C12" s="76" t="s">
        <v>154</v>
      </c>
      <c r="D12" s="76"/>
      <c r="E12" s="76"/>
      <c r="F12" s="76"/>
      <c r="G12" s="76"/>
      <c r="H12" s="4"/>
      <c r="I12" s="2"/>
      <c r="W12" s="2"/>
      <c r="Y12" s="95"/>
      <c r="Z12" s="95"/>
      <c r="AA12" s="95"/>
    </row>
    <row r="13" spans="1:28" ht="13" x14ac:dyDescent="0.15">
      <c r="A13" s="74"/>
      <c r="D13" s="8" t="s">
        <v>155</v>
      </c>
      <c r="E13" s="3" t="s">
        <v>27</v>
      </c>
      <c r="F13" s="3">
        <v>2</v>
      </c>
      <c r="G13" s="3">
        <v>5</v>
      </c>
      <c r="I13" s="2"/>
      <c r="J13" s="2"/>
      <c r="P13" s="2"/>
      <c r="Q13" s="2"/>
      <c r="W13" s="2"/>
      <c r="Y13" s="95"/>
      <c r="Z13" s="95"/>
      <c r="AA13" s="95"/>
    </row>
    <row r="14" spans="1:28" x14ac:dyDescent="0.15">
      <c r="A14" s="74"/>
      <c r="D14" s="10"/>
      <c r="I14" s="2"/>
      <c r="J14" s="2"/>
      <c r="P14" s="2"/>
      <c r="Q14" s="2"/>
      <c r="W14" s="2"/>
      <c r="Y14" s="95"/>
      <c r="Z14" s="95"/>
      <c r="AA14" s="95"/>
    </row>
    <row r="15" spans="1:28" x14ac:dyDescent="0.15">
      <c r="A15" s="74"/>
      <c r="B15" s="5">
        <v>3</v>
      </c>
      <c r="C15" s="76" t="s">
        <v>17</v>
      </c>
      <c r="D15" s="76"/>
      <c r="E15" s="76"/>
      <c r="F15" s="76"/>
      <c r="G15" s="76"/>
      <c r="I15" s="2"/>
      <c r="J15" s="2"/>
      <c r="P15" s="2"/>
      <c r="Q15" s="2"/>
      <c r="W15" s="2"/>
      <c r="Y15" s="95"/>
      <c r="Z15" s="95"/>
      <c r="AA15" s="95"/>
    </row>
    <row r="16" spans="1:28" ht="13" x14ac:dyDescent="0.15">
      <c r="A16" s="74"/>
      <c r="D16" s="8" t="s">
        <v>239</v>
      </c>
      <c r="E16" s="3" t="s">
        <v>19</v>
      </c>
      <c r="F16" s="3">
        <v>2</v>
      </c>
      <c r="G16" s="3">
        <v>2.5</v>
      </c>
      <c r="I16" s="2"/>
      <c r="J16" s="2"/>
      <c r="P16" s="2"/>
      <c r="Q16" s="2"/>
      <c r="Y16" s="95"/>
      <c r="Z16" s="95"/>
      <c r="AA16" s="95"/>
    </row>
    <row r="17" spans="1:29" x14ac:dyDescent="0.15">
      <c r="A17" s="74"/>
      <c r="D17" s="8"/>
      <c r="I17" s="2"/>
      <c r="J17" s="2"/>
      <c r="P17" s="2"/>
      <c r="Q17" s="2"/>
      <c r="Y17" s="95"/>
      <c r="Z17" s="95"/>
      <c r="AA17" s="95"/>
    </row>
    <row r="18" spans="1:29" ht="15" customHeight="1" x14ac:dyDescent="0.15">
      <c r="A18" s="75"/>
      <c r="B18" s="90" t="s">
        <v>15</v>
      </c>
      <c r="C18" s="90"/>
      <c r="D18" s="90"/>
      <c r="E18" s="11"/>
      <c r="F18" s="12">
        <v>4</v>
      </c>
      <c r="G18" s="12">
        <v>7.5</v>
      </c>
      <c r="H18" s="9"/>
      <c r="I18" s="91">
        <v>7.5</v>
      </c>
      <c r="J18" s="91"/>
      <c r="K18" s="91"/>
      <c r="L18" s="91"/>
      <c r="M18" s="91"/>
      <c r="N18" s="91"/>
      <c r="O18" s="91"/>
      <c r="P18" s="91"/>
      <c r="Y18" s="95"/>
      <c r="Z18" s="95"/>
      <c r="AA18" s="95"/>
    </row>
    <row r="19" spans="1:29" x14ac:dyDescent="0.15">
      <c r="Y19" s="95"/>
      <c r="Z19" s="95"/>
      <c r="AA19" s="95"/>
    </row>
    <row r="20" spans="1:29" x14ac:dyDescent="0.15">
      <c r="A20" s="73" t="s">
        <v>20</v>
      </c>
      <c r="B20" s="5">
        <v>2</v>
      </c>
      <c r="C20" s="76" t="s">
        <v>154</v>
      </c>
      <c r="D20" s="76"/>
      <c r="E20" s="76"/>
      <c r="F20" s="76"/>
      <c r="G20" s="76"/>
      <c r="H20" s="4"/>
      <c r="I20" s="2"/>
      <c r="J20" s="2"/>
      <c r="P20" s="2"/>
      <c r="Q20" s="2"/>
      <c r="W20" s="2"/>
      <c r="Y20" s="95"/>
      <c r="Z20" s="95"/>
      <c r="AA20" s="95"/>
    </row>
    <row r="21" spans="1:29" ht="13" x14ac:dyDescent="0.15">
      <c r="A21" s="74"/>
      <c r="D21" s="8" t="s">
        <v>240</v>
      </c>
      <c r="E21" s="3" t="s">
        <v>27</v>
      </c>
      <c r="F21" s="3">
        <v>2</v>
      </c>
      <c r="G21" s="3">
        <v>5</v>
      </c>
      <c r="H21" s="4"/>
      <c r="I21" s="2"/>
      <c r="J21" s="2"/>
      <c r="P21" s="2"/>
      <c r="Q21" s="2"/>
      <c r="W21" s="2"/>
      <c r="Y21" s="95"/>
      <c r="Z21" s="95"/>
      <c r="AA21" s="95"/>
    </row>
    <row r="22" spans="1:29" x14ac:dyDescent="0.15">
      <c r="A22" s="74"/>
      <c r="H22" s="4"/>
      <c r="I22" s="2"/>
      <c r="J22" s="2"/>
      <c r="P22" s="2"/>
      <c r="Q22" s="2"/>
      <c r="W22" s="2"/>
      <c r="Y22" s="95"/>
      <c r="Z22" s="95"/>
      <c r="AA22" s="95"/>
    </row>
    <row r="23" spans="1:29" x14ac:dyDescent="0.15">
      <c r="A23" s="74"/>
      <c r="B23" s="5">
        <v>3</v>
      </c>
      <c r="C23" s="76" t="s">
        <v>17</v>
      </c>
      <c r="D23" s="76"/>
      <c r="E23" s="76"/>
      <c r="F23" s="76"/>
      <c r="G23" s="76"/>
      <c r="H23" s="4"/>
      <c r="I23" s="2"/>
      <c r="J23" s="2"/>
      <c r="P23" s="2"/>
      <c r="Q23" s="2"/>
      <c r="W23" s="2"/>
      <c r="Y23" s="95"/>
      <c r="Z23" s="95"/>
      <c r="AA23" s="95"/>
    </row>
    <row r="24" spans="1:29" ht="13" x14ac:dyDescent="0.15">
      <c r="A24" s="74"/>
      <c r="D24" s="8" t="s">
        <v>241</v>
      </c>
      <c r="E24" s="3" t="s">
        <v>13</v>
      </c>
      <c r="F24" s="3">
        <v>2</v>
      </c>
      <c r="G24" s="3">
        <v>5</v>
      </c>
      <c r="I24" s="2"/>
      <c r="J24" s="2"/>
      <c r="P24" s="2"/>
      <c r="Q24" s="2"/>
      <c r="W24" s="2"/>
      <c r="Y24" s="95"/>
      <c r="Z24" s="95"/>
      <c r="AA24" s="95"/>
    </row>
    <row r="25" spans="1:29" x14ac:dyDescent="0.15">
      <c r="A25" s="74"/>
      <c r="D25" s="8"/>
      <c r="I25" s="2"/>
      <c r="J25" s="2"/>
      <c r="P25" s="2"/>
      <c r="Q25" s="2"/>
      <c r="W25" s="2"/>
      <c r="Y25" s="95"/>
      <c r="Z25" s="95"/>
      <c r="AA25" s="95"/>
    </row>
    <row r="26" spans="1:29" ht="15" customHeight="1" x14ac:dyDescent="0.15">
      <c r="A26" s="75"/>
      <c r="B26" s="90" t="s">
        <v>15</v>
      </c>
      <c r="C26" s="90"/>
      <c r="D26" s="90"/>
      <c r="E26" s="11"/>
      <c r="F26" s="12">
        <v>4</v>
      </c>
      <c r="G26" s="12">
        <v>10</v>
      </c>
      <c r="H26" s="9"/>
      <c r="I26" s="91">
        <v>10</v>
      </c>
      <c r="J26" s="91"/>
      <c r="K26" s="91"/>
      <c r="L26" s="91"/>
      <c r="M26" s="91"/>
      <c r="N26" s="91"/>
      <c r="O26" s="91"/>
      <c r="P26" s="91"/>
      <c r="Q26" s="91"/>
      <c r="R26" s="91"/>
      <c r="Y26" s="95"/>
      <c r="Z26" s="95"/>
      <c r="AA26" s="95"/>
    </row>
    <row r="28" spans="1:29" ht="11.25" customHeight="1" x14ac:dyDescent="0.15">
      <c r="A28" s="73" t="s">
        <v>23</v>
      </c>
      <c r="B28" s="5"/>
      <c r="C28" s="96" t="s">
        <v>345</v>
      </c>
      <c r="D28" s="76"/>
      <c r="E28" s="76"/>
      <c r="F28" s="76"/>
      <c r="G28" s="76"/>
      <c r="H28" s="4"/>
      <c r="I28" s="2"/>
      <c r="J28" s="2"/>
      <c r="P28" s="2"/>
      <c r="Q28" s="2"/>
      <c r="W28" s="2"/>
      <c r="X28" s="2"/>
      <c r="AC28" s="13"/>
    </row>
    <row r="29" spans="1:29" ht="11.25" customHeight="1" x14ac:dyDescent="0.15">
      <c r="A29" s="74"/>
      <c r="C29" s="8"/>
      <c r="D29" s="8" t="s">
        <v>331</v>
      </c>
      <c r="E29" s="92">
        <v>5</v>
      </c>
      <c r="F29" s="93"/>
      <c r="G29" s="94"/>
      <c r="I29" s="2"/>
      <c r="J29" s="2"/>
      <c r="P29" s="2"/>
      <c r="Q29" s="2"/>
      <c r="W29" s="2"/>
      <c r="X29" s="2"/>
      <c r="AC29" s="13"/>
    </row>
    <row r="30" spans="1:29" ht="11.25" customHeight="1" x14ac:dyDescent="0.15">
      <c r="A30" s="74"/>
      <c r="D30" s="8" t="s">
        <v>329</v>
      </c>
      <c r="E30" s="92">
        <v>22.5</v>
      </c>
      <c r="F30" s="93"/>
      <c r="G30" s="94"/>
      <c r="I30" s="2"/>
      <c r="J30" s="2"/>
      <c r="P30" s="2"/>
      <c r="Q30" s="2"/>
      <c r="W30" s="2"/>
      <c r="X30" s="2"/>
      <c r="AC30" s="13"/>
    </row>
    <row r="31" spans="1:29" ht="11.25" customHeight="1" x14ac:dyDescent="0.15">
      <c r="A31" s="74"/>
      <c r="D31" s="8" t="s">
        <v>330</v>
      </c>
      <c r="E31" s="92">
        <v>2.5</v>
      </c>
      <c r="F31" s="93"/>
      <c r="G31" s="94"/>
      <c r="I31" s="2"/>
      <c r="J31" s="2"/>
      <c r="P31" s="2"/>
      <c r="Q31" s="2"/>
      <c r="W31" s="2"/>
      <c r="X31" s="2"/>
      <c r="AC31" s="13"/>
    </row>
    <row r="32" spans="1:29" x14ac:dyDescent="0.15">
      <c r="A32" s="74"/>
      <c r="D32" s="8"/>
      <c r="E32" s="8"/>
      <c r="F32" s="8"/>
      <c r="G32" s="8"/>
      <c r="I32" s="2"/>
      <c r="J32" s="2"/>
      <c r="P32" s="2"/>
      <c r="Q32" s="2"/>
      <c r="W32" s="2"/>
      <c r="X32" s="2"/>
    </row>
    <row r="33" spans="1:28" ht="15" customHeight="1" x14ac:dyDescent="0.15">
      <c r="A33" s="75"/>
      <c r="B33" s="90" t="s">
        <v>15</v>
      </c>
      <c r="C33" s="90"/>
      <c r="D33" s="90"/>
      <c r="E33" s="11"/>
      <c r="F33" s="12"/>
      <c r="G33" s="12">
        <v>30</v>
      </c>
      <c r="H33" s="9"/>
      <c r="I33" s="91">
        <v>30</v>
      </c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5" spans="1:28" x14ac:dyDescent="0.15">
      <c r="I35" s="2"/>
      <c r="J35" s="2"/>
      <c r="P35" s="2"/>
      <c r="Q35" s="2"/>
      <c r="W35" s="2"/>
    </row>
    <row r="36" spans="1:28" x14ac:dyDescent="0.15">
      <c r="H36" s="1">
        <v>35</v>
      </c>
      <c r="P36" s="2"/>
      <c r="Q36" s="2"/>
      <c r="W36" s="2"/>
    </row>
  </sheetData>
  <sheetProtection sheet="1" scenarios="1"/>
  <mergeCells count="33">
    <mergeCell ref="A28:A33"/>
    <mergeCell ref="C28:G28"/>
    <mergeCell ref="B33:D33"/>
    <mergeCell ref="I33:AB33"/>
    <mergeCell ref="C15:G15"/>
    <mergeCell ref="B18:D18"/>
    <mergeCell ref="A20:A26"/>
    <mergeCell ref="C20:G20"/>
    <mergeCell ref="B26:D26"/>
    <mergeCell ref="I18:P18"/>
    <mergeCell ref="C23:G23"/>
    <mergeCell ref="I26:R26"/>
    <mergeCell ref="E29:G29"/>
    <mergeCell ref="E30:G30"/>
    <mergeCell ref="E31:G31"/>
    <mergeCell ref="A6:A10"/>
    <mergeCell ref="C6:G6"/>
    <mergeCell ref="Y6:AA26"/>
    <mergeCell ref="B10:D10"/>
    <mergeCell ref="A12:A18"/>
    <mergeCell ref="C12:G12"/>
    <mergeCell ref="I10:P10"/>
    <mergeCell ref="A1:AB1"/>
    <mergeCell ref="A3:A4"/>
    <mergeCell ref="B3:D4"/>
    <mergeCell ref="E3:E4"/>
    <mergeCell ref="F3:F4"/>
    <mergeCell ref="G3:G4"/>
    <mergeCell ref="I3:AB3"/>
    <mergeCell ref="I4:M4"/>
    <mergeCell ref="N4:R4"/>
    <mergeCell ref="S4:W4"/>
    <mergeCell ref="X4:AB4"/>
  </mergeCells>
  <pageMargins left="0.39370078740157483" right="0.39370078740157483" top="0.78740157480314965" bottom="0.78740157480314965" header="0.31496062992125984" footer="0.31496062992125984"/>
  <pageSetup paperSize="9" scale="60" fitToHeight="0" orientation="portrait" r:id="rId1"/>
  <headerFooter>
    <oddFooter>&amp;L30.11.2020                           &amp;CMasterstudium Lehramt Sekundarstufe (Allgemeinbildung)&amp;R&amp;P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4"/>
  <sheetViews>
    <sheetView view="pageLayout" topLeftCell="A16" zoomScale="90" zoomScaleNormal="100" zoomScalePageLayoutView="90" workbookViewId="0">
      <selection activeCell="E36" sqref="E36:G37"/>
    </sheetView>
  </sheetViews>
  <sheetFormatPr baseColWidth="10" defaultColWidth="6.5" defaultRowHeight="12" x14ac:dyDescent="0.15"/>
  <cols>
    <col min="1" max="1" width="5.6640625" style="1" customWidth="1"/>
    <col min="2" max="2" width="3.83203125" style="1" customWidth="1"/>
    <col min="3" max="3" width="11.1640625" style="1" hidden="1" customWidth="1"/>
    <col min="4" max="4" width="72.5" style="1" customWidth="1"/>
    <col min="5" max="7" width="8.6640625" style="1" customWidth="1"/>
    <col min="8" max="8" width="1" style="1" customWidth="1"/>
    <col min="9" max="28" width="1.6640625" style="1" customWidth="1"/>
    <col min="29" max="16384" width="6.5" style="1"/>
  </cols>
  <sheetData>
    <row r="1" spans="1:28" ht="24" x14ac:dyDescent="0.3">
      <c r="A1" s="77" t="s">
        <v>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3" spans="1:28" ht="30" customHeight="1" x14ac:dyDescent="0.15">
      <c r="A3" s="78" t="s">
        <v>4</v>
      </c>
      <c r="B3" s="80" t="s">
        <v>5</v>
      </c>
      <c r="C3" s="81"/>
      <c r="D3" s="82"/>
      <c r="E3" s="78" t="s">
        <v>6</v>
      </c>
      <c r="F3" s="78" t="s">
        <v>7</v>
      </c>
      <c r="G3" s="78" t="s">
        <v>8</v>
      </c>
      <c r="H3" s="6"/>
      <c r="I3" s="86" t="s">
        <v>9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8"/>
    </row>
    <row r="4" spans="1:28" ht="17" customHeight="1" x14ac:dyDescent="0.15">
      <c r="A4" s="79"/>
      <c r="B4" s="83"/>
      <c r="C4" s="84"/>
      <c r="D4" s="85"/>
      <c r="E4" s="79"/>
      <c r="F4" s="79"/>
      <c r="G4" s="79"/>
      <c r="H4" s="7"/>
      <c r="I4" s="89">
        <v>5</v>
      </c>
      <c r="J4" s="89"/>
      <c r="K4" s="89"/>
      <c r="L4" s="89"/>
      <c r="M4" s="89"/>
      <c r="N4" s="89">
        <v>10</v>
      </c>
      <c r="O4" s="89"/>
      <c r="P4" s="89"/>
      <c r="Q4" s="89"/>
      <c r="R4" s="89"/>
      <c r="S4" s="89">
        <v>15</v>
      </c>
      <c r="T4" s="89"/>
      <c r="U4" s="89"/>
      <c r="V4" s="89"/>
      <c r="W4" s="89"/>
      <c r="X4" s="89">
        <v>20</v>
      </c>
      <c r="Y4" s="89"/>
      <c r="Z4" s="89"/>
      <c r="AA4" s="89"/>
      <c r="AB4" s="89"/>
    </row>
    <row r="6" spans="1:28" x14ac:dyDescent="0.15">
      <c r="A6" s="73" t="s">
        <v>10</v>
      </c>
      <c r="B6" s="5">
        <v>2</v>
      </c>
      <c r="C6" s="76" t="s">
        <v>11</v>
      </c>
      <c r="D6" s="76"/>
      <c r="E6" s="76"/>
      <c r="F6" s="76"/>
      <c r="G6" s="76"/>
      <c r="H6" s="4"/>
      <c r="I6" s="2"/>
      <c r="J6" s="2"/>
      <c r="P6" s="2"/>
      <c r="Q6" s="2"/>
      <c r="W6" s="2"/>
      <c r="X6" s="95" t="s">
        <v>367</v>
      </c>
      <c r="Y6" s="95"/>
      <c r="Z6" s="95"/>
      <c r="AA6" s="95"/>
      <c r="AB6" s="95"/>
    </row>
    <row r="7" spans="1:28" ht="13" x14ac:dyDescent="0.15">
      <c r="A7" s="74"/>
      <c r="D7" s="8" t="s">
        <v>12</v>
      </c>
      <c r="E7" s="3" t="s">
        <v>13</v>
      </c>
      <c r="F7" s="3">
        <v>2</v>
      </c>
      <c r="G7" s="3">
        <v>3.5</v>
      </c>
      <c r="H7" s="1">
        <v>1</v>
      </c>
      <c r="I7" s="2"/>
      <c r="J7" s="2"/>
      <c r="P7" s="2"/>
      <c r="Q7" s="2"/>
      <c r="W7" s="2"/>
      <c r="X7" s="95"/>
      <c r="Y7" s="95"/>
      <c r="Z7" s="95"/>
      <c r="AA7" s="95"/>
      <c r="AB7" s="95"/>
    </row>
    <row r="8" spans="1:28" x14ac:dyDescent="0.15">
      <c r="A8" s="74"/>
      <c r="D8" s="10"/>
      <c r="I8" s="2"/>
      <c r="J8" s="2"/>
      <c r="P8" s="2"/>
      <c r="Q8" s="2"/>
      <c r="W8" s="2"/>
      <c r="X8" s="95"/>
      <c r="Y8" s="95"/>
      <c r="Z8" s="95"/>
      <c r="AA8" s="95"/>
      <c r="AB8" s="95"/>
    </row>
    <row r="9" spans="1:28" x14ac:dyDescent="0.15">
      <c r="A9" s="74"/>
      <c r="B9" s="5">
        <v>3</v>
      </c>
      <c r="C9" s="76" t="s">
        <v>361</v>
      </c>
      <c r="D9" s="76"/>
      <c r="E9" s="76"/>
      <c r="F9" s="76"/>
      <c r="G9" s="76"/>
      <c r="I9" s="2"/>
      <c r="J9" s="2"/>
      <c r="P9" s="2"/>
      <c r="Q9" s="2"/>
      <c r="W9" s="2"/>
      <c r="X9" s="95"/>
      <c r="Y9" s="95"/>
      <c r="Z9" s="95"/>
      <c r="AA9" s="95"/>
      <c r="AB9" s="95"/>
    </row>
    <row r="10" spans="1:28" ht="11.25" customHeight="1" x14ac:dyDescent="0.15">
      <c r="A10" s="74"/>
      <c r="D10" s="26" t="s">
        <v>361</v>
      </c>
      <c r="E10" s="3" t="s">
        <v>14</v>
      </c>
      <c r="F10" s="3">
        <v>1</v>
      </c>
      <c r="G10" s="3">
        <v>3</v>
      </c>
      <c r="H10" s="1">
        <v>5</v>
      </c>
      <c r="I10" s="2"/>
      <c r="J10" s="2"/>
      <c r="P10" s="2"/>
      <c r="Q10" s="2"/>
      <c r="W10" s="2"/>
      <c r="X10" s="95"/>
      <c r="Y10" s="95"/>
      <c r="Z10" s="95"/>
      <c r="AA10" s="95"/>
      <c r="AB10" s="95"/>
    </row>
    <row r="11" spans="1:28" x14ac:dyDescent="0.15">
      <c r="A11" s="74"/>
      <c r="D11" s="8"/>
      <c r="E11" s="8"/>
      <c r="F11" s="8"/>
      <c r="G11" s="8"/>
      <c r="I11" s="2"/>
      <c r="J11" s="2"/>
      <c r="P11" s="2"/>
      <c r="Q11" s="2"/>
      <c r="W11" s="2"/>
      <c r="X11" s="95"/>
      <c r="Y11" s="95"/>
      <c r="Z11" s="95"/>
      <c r="AA11" s="95"/>
      <c r="AB11" s="95"/>
    </row>
    <row r="12" spans="1:28" ht="15" customHeight="1" x14ac:dyDescent="0.15">
      <c r="A12" s="75"/>
      <c r="B12" s="90" t="s">
        <v>15</v>
      </c>
      <c r="C12" s="90"/>
      <c r="D12" s="90"/>
      <c r="E12" s="11"/>
      <c r="F12" s="12">
        <v>3</v>
      </c>
      <c r="G12" s="12">
        <v>6.5</v>
      </c>
      <c r="H12" s="9"/>
      <c r="I12" s="91">
        <v>6.5</v>
      </c>
      <c r="J12" s="91"/>
      <c r="K12" s="91"/>
      <c r="L12" s="91"/>
      <c r="M12" s="91"/>
      <c r="N12" s="91"/>
      <c r="O12" s="91"/>
      <c r="X12" s="95"/>
      <c r="Y12" s="95"/>
      <c r="Z12" s="95"/>
      <c r="AA12" s="95"/>
      <c r="AB12" s="95"/>
    </row>
    <row r="13" spans="1:28" x14ac:dyDescent="0.15">
      <c r="H13" s="1">
        <v>1</v>
      </c>
      <c r="X13" s="95"/>
      <c r="Y13" s="95"/>
      <c r="Z13" s="95"/>
      <c r="AA13" s="95"/>
      <c r="AB13" s="95"/>
    </row>
    <row r="14" spans="1:28" x14ac:dyDescent="0.15">
      <c r="A14" s="73" t="s">
        <v>16</v>
      </c>
      <c r="B14" s="5">
        <v>2</v>
      </c>
      <c r="C14" s="76" t="s">
        <v>11</v>
      </c>
      <c r="D14" s="76"/>
      <c r="E14" s="76"/>
      <c r="F14" s="76"/>
      <c r="G14" s="76"/>
      <c r="H14" s="4">
        <v>1</v>
      </c>
      <c r="I14" s="2"/>
      <c r="J14" s="2"/>
      <c r="P14" s="2"/>
      <c r="Q14" s="2"/>
      <c r="W14" s="2"/>
      <c r="X14" s="95"/>
      <c r="Y14" s="95"/>
      <c r="Z14" s="95"/>
      <c r="AA14" s="95"/>
      <c r="AB14" s="95"/>
    </row>
    <row r="15" spans="1:28" ht="13" x14ac:dyDescent="0.15">
      <c r="A15" s="74"/>
      <c r="D15" s="8" t="s">
        <v>325</v>
      </c>
      <c r="E15" s="3" t="s">
        <v>13</v>
      </c>
      <c r="F15" s="3">
        <v>2</v>
      </c>
      <c r="G15" s="3">
        <v>3.5</v>
      </c>
      <c r="H15" s="1">
        <v>0.5</v>
      </c>
      <c r="I15" s="2"/>
      <c r="J15" s="2"/>
      <c r="P15" s="2"/>
      <c r="Q15" s="2"/>
      <c r="W15" s="2"/>
      <c r="X15" s="95"/>
      <c r="Y15" s="95"/>
      <c r="Z15" s="95"/>
      <c r="AA15" s="95"/>
      <c r="AB15" s="95"/>
    </row>
    <row r="16" spans="1:28" x14ac:dyDescent="0.15">
      <c r="A16" s="74"/>
      <c r="D16" s="8"/>
      <c r="E16" s="8"/>
      <c r="F16" s="8"/>
      <c r="G16" s="8"/>
      <c r="I16" s="2"/>
      <c r="J16" s="2"/>
      <c r="P16" s="2"/>
      <c r="Q16" s="2"/>
      <c r="W16" s="2"/>
      <c r="X16" s="95"/>
      <c r="Y16" s="95"/>
      <c r="Z16" s="95"/>
      <c r="AA16" s="95"/>
      <c r="AB16" s="95"/>
    </row>
    <row r="17" spans="1:28" x14ac:dyDescent="0.15">
      <c r="A17" s="74"/>
      <c r="B17" s="5">
        <v>1</v>
      </c>
      <c r="C17" s="76" t="s">
        <v>17</v>
      </c>
      <c r="D17" s="76"/>
      <c r="E17" s="76"/>
      <c r="F17" s="76"/>
      <c r="G17" s="76"/>
      <c r="I17" s="2"/>
      <c r="J17" s="2"/>
      <c r="P17" s="2"/>
      <c r="Q17" s="2"/>
      <c r="W17" s="2"/>
      <c r="X17" s="95"/>
      <c r="Y17" s="95"/>
      <c r="Z17" s="95"/>
      <c r="AA17" s="95"/>
      <c r="AB17" s="95"/>
    </row>
    <row r="18" spans="1:28" ht="13" x14ac:dyDescent="0.15">
      <c r="A18" s="74"/>
      <c r="D18" s="8" t="s">
        <v>18</v>
      </c>
      <c r="E18" s="3" t="s">
        <v>19</v>
      </c>
      <c r="F18" s="3">
        <v>2</v>
      </c>
      <c r="G18" s="3">
        <v>3</v>
      </c>
      <c r="H18" s="1">
        <v>1</v>
      </c>
      <c r="I18" s="2"/>
      <c r="J18" s="2"/>
      <c r="P18" s="2"/>
      <c r="Q18" s="2"/>
      <c r="W18" s="2"/>
      <c r="X18" s="95"/>
      <c r="Y18" s="95"/>
      <c r="Z18" s="95"/>
      <c r="AA18" s="95"/>
      <c r="AB18" s="95"/>
    </row>
    <row r="19" spans="1:28" x14ac:dyDescent="0.15">
      <c r="A19" s="74"/>
      <c r="D19" s="10"/>
      <c r="I19" s="2"/>
      <c r="J19" s="2"/>
      <c r="P19" s="2"/>
      <c r="Q19" s="2"/>
      <c r="W19" s="2"/>
      <c r="X19" s="95"/>
      <c r="Y19" s="95"/>
      <c r="Z19" s="95"/>
      <c r="AA19" s="95"/>
      <c r="AB19" s="95"/>
    </row>
    <row r="20" spans="1:28" x14ac:dyDescent="0.15">
      <c r="A20" s="74"/>
      <c r="B20" s="5">
        <v>4</v>
      </c>
      <c r="C20" s="76" t="s">
        <v>359</v>
      </c>
      <c r="D20" s="76"/>
      <c r="E20" s="76"/>
      <c r="F20" s="76"/>
      <c r="G20" s="76"/>
      <c r="I20" s="2"/>
      <c r="J20" s="2"/>
      <c r="P20" s="2"/>
      <c r="Q20" s="2"/>
      <c r="W20" s="2"/>
      <c r="X20" s="95"/>
      <c r="Y20" s="95"/>
      <c r="Z20" s="95"/>
      <c r="AA20" s="95"/>
      <c r="AB20" s="95"/>
    </row>
    <row r="21" spans="1:28" ht="13" x14ac:dyDescent="0.15">
      <c r="A21" s="74"/>
      <c r="D21" s="26" t="s">
        <v>360</v>
      </c>
      <c r="E21" s="3" t="s">
        <v>14</v>
      </c>
      <c r="F21" s="3">
        <v>1</v>
      </c>
      <c r="G21" s="3">
        <v>3</v>
      </c>
      <c r="H21" s="1">
        <v>1</v>
      </c>
      <c r="I21" s="2"/>
      <c r="J21" s="2"/>
      <c r="P21" s="2"/>
      <c r="Q21" s="2"/>
      <c r="W21" s="2"/>
      <c r="X21" s="95"/>
      <c r="Y21" s="95"/>
      <c r="Z21" s="95"/>
      <c r="AA21" s="95"/>
      <c r="AB21" s="95"/>
    </row>
    <row r="22" spans="1:28" x14ac:dyDescent="0.15">
      <c r="A22" s="74"/>
      <c r="D22" s="8"/>
      <c r="E22" s="8"/>
      <c r="F22" s="8"/>
      <c r="G22" s="8"/>
      <c r="H22" s="1">
        <v>2</v>
      </c>
      <c r="I22" s="2"/>
      <c r="J22" s="2"/>
      <c r="P22" s="2"/>
      <c r="Q22" s="2"/>
      <c r="W22" s="2"/>
      <c r="X22" s="95"/>
      <c r="Y22" s="95"/>
      <c r="Z22" s="95"/>
      <c r="AA22" s="95"/>
      <c r="AB22" s="95"/>
    </row>
    <row r="23" spans="1:28" ht="15" customHeight="1" x14ac:dyDescent="0.15">
      <c r="A23" s="75"/>
      <c r="B23" s="90" t="s">
        <v>15</v>
      </c>
      <c r="C23" s="90"/>
      <c r="D23" s="90"/>
      <c r="E23" s="11"/>
      <c r="F23" s="12">
        <v>5</v>
      </c>
      <c r="G23" s="12">
        <v>9.5</v>
      </c>
      <c r="H23" s="9"/>
      <c r="I23" s="91">
        <v>9.5</v>
      </c>
      <c r="J23" s="91"/>
      <c r="K23" s="91"/>
      <c r="L23" s="91"/>
      <c r="M23" s="91"/>
      <c r="N23" s="91"/>
      <c r="O23" s="91"/>
      <c r="P23" s="91"/>
      <c r="Q23" s="91"/>
      <c r="R23" s="91"/>
      <c r="X23" s="95"/>
      <c r="Y23" s="95"/>
      <c r="Z23" s="95"/>
      <c r="AA23" s="95"/>
      <c r="AB23" s="95"/>
    </row>
    <row r="24" spans="1:28" x14ac:dyDescent="0.15">
      <c r="X24" s="95"/>
      <c r="Y24" s="95"/>
      <c r="Z24" s="95"/>
      <c r="AA24" s="95"/>
      <c r="AB24" s="95"/>
    </row>
    <row r="25" spans="1:28" x14ac:dyDescent="0.15">
      <c r="A25" s="73" t="s">
        <v>20</v>
      </c>
      <c r="B25" s="5">
        <v>1</v>
      </c>
      <c r="C25" s="76" t="s">
        <v>17</v>
      </c>
      <c r="D25" s="76"/>
      <c r="E25" s="76"/>
      <c r="F25" s="76"/>
      <c r="G25" s="76"/>
      <c r="H25" s="4">
        <v>2.5</v>
      </c>
      <c r="I25" s="2"/>
      <c r="J25" s="2"/>
      <c r="P25" s="2"/>
      <c r="Q25" s="2"/>
      <c r="X25" s="95"/>
      <c r="Y25" s="95"/>
      <c r="Z25" s="95"/>
      <c r="AA25" s="95"/>
      <c r="AB25" s="95"/>
    </row>
    <row r="26" spans="1:28" ht="13" x14ac:dyDescent="0.15">
      <c r="A26" s="74"/>
      <c r="D26" s="8" t="s">
        <v>21</v>
      </c>
      <c r="E26" s="3" t="s">
        <v>13</v>
      </c>
      <c r="F26" s="3">
        <v>2</v>
      </c>
      <c r="G26" s="3">
        <v>5</v>
      </c>
      <c r="H26" s="1">
        <v>2.5</v>
      </c>
      <c r="I26" s="2"/>
      <c r="J26" s="2"/>
      <c r="P26" s="2"/>
      <c r="Q26" s="2"/>
      <c r="W26" s="2"/>
      <c r="X26" s="95"/>
      <c r="Y26" s="95"/>
      <c r="Z26" s="95"/>
      <c r="AA26" s="95"/>
      <c r="AB26" s="95"/>
    </row>
    <row r="27" spans="1:28" ht="13" x14ac:dyDescent="0.15">
      <c r="A27" s="74"/>
      <c r="D27" s="30" t="s">
        <v>22</v>
      </c>
      <c r="I27" s="2"/>
      <c r="J27" s="2"/>
      <c r="P27" s="2"/>
      <c r="Q27" s="2"/>
      <c r="W27" s="2"/>
      <c r="X27" s="95"/>
      <c r="Y27" s="95"/>
      <c r="Z27" s="95"/>
      <c r="AA27" s="95"/>
      <c r="AB27" s="95"/>
    </row>
    <row r="28" spans="1:28" ht="13" x14ac:dyDescent="0.15">
      <c r="A28" s="74"/>
      <c r="D28" s="8" t="s">
        <v>326</v>
      </c>
      <c r="E28" s="3" t="s">
        <v>13</v>
      </c>
      <c r="F28" s="3">
        <v>2</v>
      </c>
      <c r="G28" s="3">
        <v>5</v>
      </c>
      <c r="I28" s="2"/>
      <c r="J28" s="2"/>
      <c r="P28" s="2"/>
      <c r="Q28" s="2"/>
      <c r="W28" s="2"/>
      <c r="X28" s="95"/>
      <c r="Y28" s="95"/>
      <c r="Z28" s="95"/>
      <c r="AA28" s="95"/>
      <c r="AB28" s="95"/>
    </row>
    <row r="29" spans="1:28" x14ac:dyDescent="0.15">
      <c r="A29" s="74"/>
      <c r="D29" s="8"/>
      <c r="I29" s="2"/>
      <c r="J29" s="2"/>
      <c r="P29" s="2"/>
      <c r="Q29" s="2"/>
      <c r="W29" s="2"/>
      <c r="X29" s="95"/>
      <c r="Y29" s="95"/>
      <c r="Z29" s="95"/>
      <c r="AA29" s="95"/>
      <c r="AB29" s="95"/>
    </row>
    <row r="30" spans="1:28" x14ac:dyDescent="0.15">
      <c r="A30" s="74"/>
      <c r="B30" s="5">
        <v>5</v>
      </c>
      <c r="C30" s="76" t="s">
        <v>363</v>
      </c>
      <c r="D30" s="76"/>
      <c r="E30" s="76"/>
      <c r="F30" s="76"/>
      <c r="G30" s="76"/>
      <c r="I30" s="2"/>
      <c r="J30" s="2"/>
      <c r="P30" s="2"/>
      <c r="Q30" s="2"/>
      <c r="W30" s="2"/>
      <c r="X30" s="95"/>
      <c r="Y30" s="95"/>
      <c r="Z30" s="95"/>
      <c r="AA30" s="95"/>
      <c r="AB30" s="95"/>
    </row>
    <row r="31" spans="1:28" ht="13" x14ac:dyDescent="0.15">
      <c r="A31" s="74"/>
      <c r="D31" s="26" t="s">
        <v>362</v>
      </c>
      <c r="E31" s="3" t="s">
        <v>14</v>
      </c>
      <c r="F31" s="3">
        <v>1</v>
      </c>
      <c r="G31" s="3">
        <v>4</v>
      </c>
      <c r="I31" s="2"/>
      <c r="J31" s="2"/>
      <c r="P31" s="2"/>
      <c r="Q31" s="2"/>
      <c r="W31" s="2"/>
      <c r="X31" s="95"/>
      <c r="Y31" s="95"/>
      <c r="Z31" s="95"/>
      <c r="AA31" s="95"/>
      <c r="AB31" s="95"/>
    </row>
    <row r="32" spans="1:28" x14ac:dyDescent="0.15">
      <c r="A32" s="74"/>
      <c r="D32" s="8"/>
      <c r="E32" s="8"/>
      <c r="F32" s="8"/>
      <c r="G32" s="8"/>
      <c r="H32" s="1">
        <v>7</v>
      </c>
      <c r="I32" s="2"/>
      <c r="J32" s="2"/>
      <c r="P32" s="2"/>
      <c r="Q32" s="2"/>
      <c r="W32" s="2"/>
      <c r="X32" s="95"/>
      <c r="Y32" s="95"/>
      <c r="Z32" s="95"/>
      <c r="AA32" s="95"/>
      <c r="AB32" s="95"/>
    </row>
    <row r="33" spans="1:29" ht="15" customHeight="1" x14ac:dyDescent="0.15">
      <c r="A33" s="75"/>
      <c r="B33" s="90" t="s">
        <v>15</v>
      </c>
      <c r="C33" s="90"/>
      <c r="D33" s="90"/>
      <c r="E33" s="11"/>
      <c r="F33" s="12">
        <v>3</v>
      </c>
      <c r="G33" s="12">
        <v>9</v>
      </c>
      <c r="H33" s="9"/>
      <c r="I33" s="91">
        <v>9</v>
      </c>
      <c r="J33" s="91"/>
      <c r="K33" s="91"/>
      <c r="L33" s="91"/>
      <c r="M33" s="91"/>
      <c r="N33" s="91"/>
      <c r="O33" s="91"/>
      <c r="P33" s="91"/>
      <c r="Q33" s="91"/>
      <c r="X33" s="95"/>
      <c r="Y33" s="95"/>
      <c r="Z33" s="95"/>
      <c r="AA33" s="95"/>
      <c r="AB33" s="95"/>
    </row>
    <row r="35" spans="1:29" ht="14" x14ac:dyDescent="0.15">
      <c r="A35" s="73" t="s">
        <v>23</v>
      </c>
      <c r="B35" s="5"/>
      <c r="C35" s="96" t="s">
        <v>345</v>
      </c>
      <c r="D35" s="76"/>
      <c r="E35" s="76"/>
      <c r="F35" s="76"/>
      <c r="G35" s="76"/>
      <c r="H35" s="4">
        <v>2.5</v>
      </c>
      <c r="I35" s="2"/>
      <c r="J35" s="2"/>
      <c r="P35" s="2"/>
      <c r="Q35" s="2"/>
      <c r="W35" s="2"/>
      <c r="X35" s="2"/>
      <c r="AC35" s="13"/>
    </row>
    <row r="36" spans="1:29" ht="11.25" customHeight="1" x14ac:dyDescent="0.15">
      <c r="A36" s="74"/>
      <c r="C36" s="8"/>
      <c r="D36" s="8" t="s">
        <v>331</v>
      </c>
      <c r="E36" s="92">
        <v>5</v>
      </c>
      <c r="F36" s="93"/>
      <c r="G36" s="94"/>
      <c r="I36" s="2"/>
      <c r="J36" s="2"/>
      <c r="P36" s="2"/>
      <c r="Q36" s="2"/>
      <c r="W36" s="2"/>
      <c r="X36" s="2"/>
      <c r="AC36" s="13"/>
    </row>
    <row r="37" spans="1:29" ht="11.25" customHeight="1" x14ac:dyDescent="0.15">
      <c r="A37" s="74"/>
      <c r="D37" s="8" t="s">
        <v>329</v>
      </c>
      <c r="E37" s="92">
        <v>22.5</v>
      </c>
      <c r="F37" s="93"/>
      <c r="G37" s="94"/>
      <c r="I37" s="2"/>
      <c r="J37" s="2"/>
      <c r="P37" s="2"/>
      <c r="Q37" s="2"/>
      <c r="W37" s="2"/>
      <c r="X37" s="2"/>
      <c r="AC37" s="13"/>
    </row>
    <row r="38" spans="1:29" ht="11.25" customHeight="1" x14ac:dyDescent="0.15">
      <c r="A38" s="74"/>
      <c r="D38" s="8" t="s">
        <v>330</v>
      </c>
      <c r="E38" s="92">
        <v>2.5</v>
      </c>
      <c r="F38" s="93"/>
      <c r="G38" s="94"/>
      <c r="I38" s="2"/>
      <c r="J38" s="2"/>
      <c r="P38" s="2"/>
      <c r="Q38" s="2"/>
      <c r="W38" s="2"/>
      <c r="X38" s="2"/>
      <c r="AC38" s="13"/>
    </row>
    <row r="39" spans="1:29" ht="11.25" customHeight="1" x14ac:dyDescent="0.15">
      <c r="A39" s="74"/>
      <c r="D39" s="8"/>
      <c r="E39" s="8"/>
      <c r="F39" s="8"/>
      <c r="G39" s="8"/>
      <c r="H39" s="1">
        <v>1.5</v>
      </c>
      <c r="I39" s="2"/>
      <c r="J39" s="2"/>
      <c r="P39" s="2"/>
      <c r="Q39" s="2"/>
      <c r="W39" s="2"/>
      <c r="X39" s="2"/>
      <c r="AC39" s="13"/>
    </row>
    <row r="40" spans="1:29" ht="15" customHeight="1" x14ac:dyDescent="0.15">
      <c r="A40" s="75"/>
      <c r="B40" s="90" t="s">
        <v>15</v>
      </c>
      <c r="C40" s="90"/>
      <c r="D40" s="90"/>
      <c r="E40" s="11"/>
      <c r="F40" s="12"/>
      <c r="G40" s="12">
        <v>30</v>
      </c>
      <c r="H40" s="9"/>
      <c r="I40" s="91">
        <v>30</v>
      </c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2" spans="1:29" x14ac:dyDescent="0.15">
      <c r="I42" s="2"/>
      <c r="J42" s="2"/>
      <c r="P42" s="2"/>
      <c r="Q42" s="2"/>
      <c r="W42" s="2"/>
    </row>
    <row r="44" spans="1:29" x14ac:dyDescent="0.15">
      <c r="D44" s="21"/>
    </row>
  </sheetData>
  <sheetProtection sheet="1" scenarios="1"/>
  <mergeCells count="35">
    <mergeCell ref="A35:A40"/>
    <mergeCell ref="C35:G35"/>
    <mergeCell ref="B40:D40"/>
    <mergeCell ref="C17:G17"/>
    <mergeCell ref="C30:G30"/>
    <mergeCell ref="E36:G36"/>
    <mergeCell ref="E37:G37"/>
    <mergeCell ref="A14:A23"/>
    <mergeCell ref="C14:G14"/>
    <mergeCell ref="C20:G20"/>
    <mergeCell ref="B23:D23"/>
    <mergeCell ref="A25:A33"/>
    <mergeCell ref="C25:G25"/>
    <mergeCell ref="B33:D33"/>
    <mergeCell ref="I23:R23"/>
    <mergeCell ref="I33:Q33"/>
    <mergeCell ref="I40:AB40"/>
    <mergeCell ref="E38:G38"/>
    <mergeCell ref="X6:AB33"/>
    <mergeCell ref="A6:A12"/>
    <mergeCell ref="C6:G6"/>
    <mergeCell ref="C9:G9"/>
    <mergeCell ref="A1:AB1"/>
    <mergeCell ref="A3:A4"/>
    <mergeCell ref="B3:D4"/>
    <mergeCell ref="E3:E4"/>
    <mergeCell ref="F3:F4"/>
    <mergeCell ref="G3:G4"/>
    <mergeCell ref="I3:AB3"/>
    <mergeCell ref="I4:M4"/>
    <mergeCell ref="N4:R4"/>
    <mergeCell ref="S4:W4"/>
    <mergeCell ref="X4:AB4"/>
    <mergeCell ref="B12:D12"/>
    <mergeCell ref="I12:O12"/>
  </mergeCells>
  <pageMargins left="0.39370078740157483" right="0.39370078740157483" top="0.78740157480314965" bottom="0.78740157480314965" header="0.31496062992125984" footer="0.31496062992125984"/>
  <pageSetup paperSize="9" scale="60" fitToHeight="0" orientation="portrait" r:id="rId1"/>
  <headerFooter>
    <oddFooter>&amp;L30.11.2020                           &amp;CMasterstudium Lehramt Sekundarstufe (Allgemeinbildung)&amp;R&amp;P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C33"/>
  <sheetViews>
    <sheetView view="pageLayout" zoomScale="90" zoomScaleNormal="100" zoomScalePageLayoutView="90" workbookViewId="0">
      <selection activeCell="E26" sqref="E26:G28"/>
    </sheetView>
  </sheetViews>
  <sheetFormatPr baseColWidth="10" defaultColWidth="6.5" defaultRowHeight="12" x14ac:dyDescent="0.15"/>
  <cols>
    <col min="1" max="1" width="5.6640625" style="1" customWidth="1"/>
    <col min="2" max="2" width="3.83203125" style="1" customWidth="1"/>
    <col min="3" max="3" width="11.1640625" style="1" hidden="1" customWidth="1"/>
    <col min="4" max="4" width="72.5" style="1" customWidth="1"/>
    <col min="5" max="7" width="8.6640625" style="1" customWidth="1"/>
    <col min="8" max="8" width="1" style="1" customWidth="1"/>
    <col min="9" max="28" width="1.6640625" style="1" customWidth="1"/>
    <col min="29" max="16384" width="6.5" style="1"/>
  </cols>
  <sheetData>
    <row r="1" spans="1:28" ht="24" x14ac:dyDescent="0.3">
      <c r="A1" s="77" t="s">
        <v>242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3" spans="1:28" ht="30" customHeight="1" x14ac:dyDescent="0.15">
      <c r="A3" s="78" t="s">
        <v>4</v>
      </c>
      <c r="B3" s="80" t="s">
        <v>5</v>
      </c>
      <c r="C3" s="81"/>
      <c r="D3" s="82"/>
      <c r="E3" s="78" t="s">
        <v>6</v>
      </c>
      <c r="F3" s="78" t="s">
        <v>7</v>
      </c>
      <c r="G3" s="78" t="s">
        <v>8</v>
      </c>
      <c r="H3" s="6"/>
      <c r="I3" s="86" t="s">
        <v>39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8"/>
    </row>
    <row r="4" spans="1:28" ht="17" customHeight="1" x14ac:dyDescent="0.15">
      <c r="A4" s="79"/>
      <c r="B4" s="83"/>
      <c r="C4" s="84"/>
      <c r="D4" s="85"/>
      <c r="E4" s="79"/>
      <c r="F4" s="79"/>
      <c r="G4" s="79"/>
      <c r="H4" s="7"/>
      <c r="I4" s="89">
        <v>5</v>
      </c>
      <c r="J4" s="89"/>
      <c r="K4" s="89"/>
      <c r="L4" s="89"/>
      <c r="M4" s="89"/>
      <c r="N4" s="89">
        <v>10</v>
      </c>
      <c r="O4" s="89"/>
      <c r="P4" s="89"/>
      <c r="Q4" s="89"/>
      <c r="R4" s="89"/>
      <c r="S4" s="89">
        <v>15</v>
      </c>
      <c r="T4" s="89"/>
      <c r="U4" s="89"/>
      <c r="V4" s="89"/>
      <c r="W4" s="89"/>
      <c r="X4" s="89">
        <v>20</v>
      </c>
      <c r="Y4" s="89"/>
      <c r="Z4" s="89"/>
      <c r="AA4" s="89"/>
      <c r="AB4" s="89"/>
    </row>
    <row r="6" spans="1:28" ht="11.25" customHeight="1" x14ac:dyDescent="0.15">
      <c r="A6" s="73" t="s">
        <v>10</v>
      </c>
      <c r="B6" s="5">
        <v>1</v>
      </c>
      <c r="C6" s="76" t="s">
        <v>243</v>
      </c>
      <c r="D6" s="76"/>
      <c r="E6" s="76"/>
      <c r="F6" s="76"/>
      <c r="G6" s="76"/>
      <c r="H6" s="4"/>
      <c r="I6" s="2"/>
      <c r="J6" s="2"/>
      <c r="P6" s="2"/>
      <c r="Q6" s="2"/>
      <c r="W6" s="2"/>
      <c r="Y6" s="95" t="s">
        <v>367</v>
      </c>
      <c r="Z6" s="95"/>
      <c r="AA6" s="95"/>
    </row>
    <row r="7" spans="1:28" ht="13" x14ac:dyDescent="0.15">
      <c r="A7" s="74"/>
      <c r="D7" s="8" t="s">
        <v>244</v>
      </c>
      <c r="E7" s="3" t="s">
        <v>42</v>
      </c>
      <c r="F7" s="3">
        <v>3</v>
      </c>
      <c r="G7" s="3">
        <v>5</v>
      </c>
      <c r="I7" s="2"/>
      <c r="J7" s="2"/>
      <c r="P7" s="2"/>
      <c r="Q7" s="2"/>
      <c r="W7" s="2"/>
      <c r="Y7" s="95"/>
      <c r="Z7" s="95"/>
      <c r="AA7" s="95"/>
    </row>
    <row r="8" spans="1:28" ht="13" x14ac:dyDescent="0.15">
      <c r="A8" s="74"/>
      <c r="D8" s="8" t="s">
        <v>245</v>
      </c>
      <c r="E8" s="3" t="s">
        <v>44</v>
      </c>
      <c r="F8" s="3">
        <v>3</v>
      </c>
      <c r="G8" s="3">
        <v>5</v>
      </c>
      <c r="I8" s="2"/>
      <c r="J8" s="2"/>
      <c r="P8" s="2"/>
      <c r="Q8" s="2"/>
      <c r="W8" s="2"/>
      <c r="Y8" s="95"/>
      <c r="Z8" s="95"/>
      <c r="AA8" s="95"/>
    </row>
    <row r="9" spans="1:28" x14ac:dyDescent="0.15">
      <c r="A9" s="74"/>
      <c r="I9" s="2"/>
      <c r="J9" s="2"/>
      <c r="P9" s="2"/>
      <c r="Q9" s="2"/>
      <c r="W9" s="2"/>
      <c r="Y9" s="95"/>
      <c r="Z9" s="95"/>
      <c r="AA9" s="95"/>
    </row>
    <row r="10" spans="1:28" ht="15" customHeight="1" x14ac:dyDescent="0.15">
      <c r="A10" s="75"/>
      <c r="B10" s="90" t="s">
        <v>15</v>
      </c>
      <c r="C10" s="90"/>
      <c r="D10" s="90"/>
      <c r="E10" s="11"/>
      <c r="F10" s="12">
        <v>6</v>
      </c>
      <c r="G10" s="12">
        <v>10</v>
      </c>
      <c r="H10" s="9"/>
      <c r="I10" s="91">
        <v>10</v>
      </c>
      <c r="J10" s="91"/>
      <c r="K10" s="91"/>
      <c r="L10" s="91"/>
      <c r="M10" s="91"/>
      <c r="N10" s="91"/>
      <c r="O10" s="91"/>
      <c r="P10" s="91"/>
      <c r="Q10" s="91"/>
      <c r="R10" s="91"/>
      <c r="Y10" s="95"/>
      <c r="Z10" s="95"/>
      <c r="AA10" s="95"/>
    </row>
    <row r="11" spans="1:28" x14ac:dyDescent="0.15">
      <c r="Y11" s="95"/>
      <c r="Z11" s="95"/>
      <c r="AA11" s="95"/>
    </row>
    <row r="12" spans="1:28" x14ac:dyDescent="0.15">
      <c r="A12" s="73" t="s">
        <v>16</v>
      </c>
      <c r="B12" s="5">
        <v>2</v>
      </c>
      <c r="C12" s="96" t="s">
        <v>246</v>
      </c>
      <c r="D12" s="76"/>
      <c r="E12" s="76"/>
      <c r="F12" s="76"/>
      <c r="G12" s="76"/>
      <c r="H12" s="4"/>
      <c r="I12" s="2"/>
      <c r="J12" s="2"/>
      <c r="P12" s="2"/>
      <c r="Q12" s="2"/>
      <c r="W12" s="2"/>
      <c r="Y12" s="95"/>
      <c r="Z12" s="95"/>
      <c r="AA12" s="95"/>
    </row>
    <row r="13" spans="1:28" ht="13" x14ac:dyDescent="0.15">
      <c r="A13" s="74"/>
      <c r="D13" s="8" t="s">
        <v>247</v>
      </c>
      <c r="E13" s="3" t="s">
        <v>13</v>
      </c>
      <c r="F13" s="3">
        <v>2</v>
      </c>
      <c r="G13" s="3">
        <v>5</v>
      </c>
      <c r="I13" s="2"/>
      <c r="J13" s="2"/>
      <c r="P13" s="2"/>
      <c r="Q13" s="2"/>
      <c r="W13" s="2"/>
      <c r="Y13" s="95"/>
      <c r="Z13" s="95"/>
      <c r="AA13" s="95"/>
    </row>
    <row r="14" spans="1:28" x14ac:dyDescent="0.15">
      <c r="A14" s="74"/>
      <c r="D14" s="10"/>
      <c r="I14" s="2"/>
      <c r="J14" s="2"/>
      <c r="P14" s="2"/>
      <c r="Q14" s="2"/>
      <c r="W14" s="2"/>
      <c r="Y14" s="95"/>
      <c r="Z14" s="95"/>
      <c r="AA14" s="95"/>
    </row>
    <row r="15" spans="1:28" x14ac:dyDescent="0.15">
      <c r="A15" s="74"/>
      <c r="B15" s="5">
        <v>3</v>
      </c>
      <c r="C15" s="76" t="s">
        <v>248</v>
      </c>
      <c r="D15" s="76"/>
      <c r="E15" s="76"/>
      <c r="F15" s="76"/>
      <c r="G15" s="76"/>
      <c r="I15" s="2"/>
      <c r="J15" s="2"/>
      <c r="P15" s="2"/>
      <c r="Q15" s="2"/>
      <c r="W15" s="2"/>
      <c r="Y15" s="95"/>
      <c r="Z15" s="95"/>
      <c r="AA15" s="95"/>
    </row>
    <row r="16" spans="1:28" ht="13" x14ac:dyDescent="0.15">
      <c r="A16" s="74"/>
      <c r="D16" s="8" t="s">
        <v>248</v>
      </c>
      <c r="E16" s="3" t="s">
        <v>44</v>
      </c>
      <c r="F16" s="3">
        <v>2</v>
      </c>
      <c r="G16" s="3">
        <v>5</v>
      </c>
      <c r="I16" s="2"/>
      <c r="J16" s="2"/>
      <c r="P16" s="2"/>
      <c r="Q16" s="2"/>
      <c r="W16" s="2"/>
      <c r="Y16" s="95"/>
      <c r="Z16" s="95"/>
      <c r="AA16" s="95"/>
    </row>
    <row r="17" spans="1:29" x14ac:dyDescent="0.15">
      <c r="A17" s="74"/>
      <c r="D17" s="8"/>
      <c r="I17" s="2"/>
      <c r="J17" s="2"/>
      <c r="P17" s="2"/>
      <c r="Q17" s="2"/>
      <c r="Y17" s="95"/>
      <c r="Z17" s="95"/>
      <c r="AA17" s="95"/>
    </row>
    <row r="18" spans="1:29" ht="15" customHeight="1" x14ac:dyDescent="0.15">
      <c r="A18" s="75"/>
      <c r="B18" s="90" t="s">
        <v>15</v>
      </c>
      <c r="C18" s="90"/>
      <c r="D18" s="90"/>
      <c r="E18" s="11"/>
      <c r="F18" s="12">
        <v>4</v>
      </c>
      <c r="G18" s="12">
        <v>10</v>
      </c>
      <c r="H18" s="9"/>
      <c r="I18" s="91">
        <v>10</v>
      </c>
      <c r="J18" s="91"/>
      <c r="K18" s="91"/>
      <c r="L18" s="91"/>
      <c r="M18" s="91"/>
      <c r="N18" s="91"/>
      <c r="O18" s="91"/>
      <c r="P18" s="91"/>
      <c r="Q18" s="91"/>
      <c r="R18" s="91"/>
      <c r="Y18" s="95"/>
      <c r="Z18" s="95"/>
      <c r="AA18" s="95"/>
    </row>
    <row r="19" spans="1:29" x14ac:dyDescent="0.15">
      <c r="Y19" s="95"/>
      <c r="Z19" s="95"/>
      <c r="AA19" s="95"/>
    </row>
    <row r="20" spans="1:29" x14ac:dyDescent="0.15">
      <c r="A20" s="73" t="s">
        <v>20</v>
      </c>
      <c r="B20" s="5">
        <v>4</v>
      </c>
      <c r="C20" s="76" t="s">
        <v>31</v>
      </c>
      <c r="D20" s="76"/>
      <c r="E20" s="76"/>
      <c r="F20" s="76"/>
      <c r="G20" s="76"/>
      <c r="H20" s="4"/>
      <c r="I20" s="2"/>
      <c r="J20" s="2"/>
      <c r="P20" s="2"/>
      <c r="Q20" s="2"/>
      <c r="W20" s="2"/>
      <c r="Y20" s="95"/>
      <c r="Z20" s="95"/>
      <c r="AA20" s="95"/>
    </row>
    <row r="21" spans="1:29" ht="13" x14ac:dyDescent="0.15">
      <c r="A21" s="74"/>
      <c r="D21" s="8" t="s">
        <v>31</v>
      </c>
      <c r="E21" s="3" t="s">
        <v>13</v>
      </c>
      <c r="F21" s="3">
        <v>2</v>
      </c>
      <c r="G21" s="3">
        <v>5</v>
      </c>
      <c r="I21" s="2"/>
      <c r="J21" s="2"/>
      <c r="P21" s="2"/>
      <c r="Q21" s="2"/>
      <c r="W21" s="2"/>
      <c r="Y21" s="95"/>
      <c r="Z21" s="95"/>
      <c r="AA21" s="95"/>
    </row>
    <row r="22" spans="1:29" x14ac:dyDescent="0.15">
      <c r="A22" s="74"/>
      <c r="D22" s="10"/>
      <c r="I22" s="2"/>
      <c r="J22" s="2"/>
      <c r="P22" s="2"/>
      <c r="Q22" s="2"/>
      <c r="W22" s="2"/>
      <c r="Y22" s="95"/>
      <c r="Z22" s="95"/>
      <c r="AA22" s="95"/>
    </row>
    <row r="23" spans="1:29" ht="15" customHeight="1" x14ac:dyDescent="0.15">
      <c r="A23" s="75"/>
      <c r="B23" s="90" t="s">
        <v>15</v>
      </c>
      <c r="C23" s="90"/>
      <c r="D23" s="90"/>
      <c r="E23" s="11"/>
      <c r="F23" s="12">
        <v>2</v>
      </c>
      <c r="G23" s="12">
        <v>5</v>
      </c>
      <c r="H23" s="9"/>
      <c r="I23" s="91">
        <v>5</v>
      </c>
      <c r="J23" s="91"/>
      <c r="K23" s="91"/>
      <c r="L23" s="91"/>
      <c r="M23" s="91"/>
      <c r="Y23" s="95"/>
      <c r="Z23" s="95"/>
      <c r="AA23" s="95"/>
    </row>
    <row r="25" spans="1:29" ht="11.25" customHeight="1" x14ac:dyDescent="0.15">
      <c r="A25" s="73" t="s">
        <v>23</v>
      </c>
      <c r="B25" s="5"/>
      <c r="C25" s="96" t="s">
        <v>345</v>
      </c>
      <c r="D25" s="76"/>
      <c r="E25" s="76"/>
      <c r="F25" s="76"/>
      <c r="G25" s="76"/>
      <c r="H25" s="4"/>
      <c r="I25" s="2"/>
      <c r="J25" s="2"/>
      <c r="P25" s="2"/>
      <c r="Q25" s="2"/>
      <c r="W25" s="2"/>
      <c r="X25" s="2"/>
      <c r="AC25" s="13"/>
    </row>
    <row r="26" spans="1:29" ht="11.25" customHeight="1" x14ac:dyDescent="0.15">
      <c r="A26" s="74"/>
      <c r="C26" s="8"/>
      <c r="D26" s="8" t="s">
        <v>331</v>
      </c>
      <c r="E26" s="92">
        <v>5</v>
      </c>
      <c r="F26" s="93"/>
      <c r="G26" s="94"/>
      <c r="I26" s="2"/>
      <c r="J26" s="2"/>
      <c r="P26" s="2"/>
      <c r="Q26" s="2"/>
      <c r="W26" s="2"/>
      <c r="X26" s="2"/>
      <c r="AC26" s="13"/>
    </row>
    <row r="27" spans="1:29" ht="11.25" customHeight="1" x14ac:dyDescent="0.15">
      <c r="A27" s="74"/>
      <c r="D27" s="8" t="s">
        <v>329</v>
      </c>
      <c r="E27" s="92">
        <v>22.5</v>
      </c>
      <c r="F27" s="93"/>
      <c r="G27" s="94"/>
      <c r="I27" s="2"/>
      <c r="J27" s="2"/>
      <c r="P27" s="2"/>
      <c r="Q27" s="2"/>
      <c r="W27" s="2"/>
      <c r="X27" s="2"/>
      <c r="AC27" s="13"/>
    </row>
    <row r="28" spans="1:29" ht="11.25" customHeight="1" x14ac:dyDescent="0.15">
      <c r="A28" s="74"/>
      <c r="D28" s="8" t="s">
        <v>330</v>
      </c>
      <c r="E28" s="92">
        <v>2.5</v>
      </c>
      <c r="F28" s="93"/>
      <c r="G28" s="94"/>
      <c r="I28" s="2"/>
      <c r="J28" s="2"/>
      <c r="P28" s="2"/>
      <c r="Q28" s="2"/>
      <c r="W28" s="2"/>
      <c r="X28" s="2"/>
      <c r="AC28" s="13"/>
    </row>
    <row r="29" spans="1:29" x14ac:dyDescent="0.15">
      <c r="A29" s="74"/>
      <c r="D29" s="8"/>
      <c r="E29" s="8"/>
      <c r="F29" s="8"/>
      <c r="G29" s="8"/>
      <c r="I29" s="2"/>
      <c r="J29" s="2"/>
      <c r="P29" s="2"/>
      <c r="Q29" s="2"/>
      <c r="W29" s="2"/>
      <c r="X29" s="2"/>
    </row>
    <row r="30" spans="1:29" ht="15" customHeight="1" x14ac:dyDescent="0.15">
      <c r="A30" s="75"/>
      <c r="B30" s="90" t="s">
        <v>15</v>
      </c>
      <c r="C30" s="90"/>
      <c r="D30" s="90"/>
      <c r="E30" s="11"/>
      <c r="F30" s="12"/>
      <c r="G30" s="12">
        <v>30</v>
      </c>
      <c r="H30" s="9"/>
      <c r="I30" s="91">
        <v>30</v>
      </c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2" spans="1:29" x14ac:dyDescent="0.15">
      <c r="I32" s="2"/>
      <c r="J32" s="2"/>
      <c r="P32" s="2"/>
      <c r="Q32" s="2"/>
      <c r="W32" s="2"/>
    </row>
    <row r="33" spans="8:23" x14ac:dyDescent="0.15">
      <c r="H33" s="1">
        <v>35</v>
      </c>
      <c r="P33" s="2"/>
      <c r="Q33" s="2"/>
      <c r="W33" s="2"/>
    </row>
  </sheetData>
  <sheetProtection sheet="1" scenarios="1"/>
  <mergeCells count="32">
    <mergeCell ref="A25:A30"/>
    <mergeCell ref="C25:G25"/>
    <mergeCell ref="B30:D30"/>
    <mergeCell ref="B18:D18"/>
    <mergeCell ref="I18:R18"/>
    <mergeCell ref="A20:A23"/>
    <mergeCell ref="C20:G20"/>
    <mergeCell ref="B23:D23"/>
    <mergeCell ref="I23:M23"/>
    <mergeCell ref="I30:AB30"/>
    <mergeCell ref="E26:G26"/>
    <mergeCell ref="E27:G27"/>
    <mergeCell ref="E28:G28"/>
    <mergeCell ref="A6:A10"/>
    <mergeCell ref="C6:G6"/>
    <mergeCell ref="Y6:AA23"/>
    <mergeCell ref="B10:D10"/>
    <mergeCell ref="I10:R10"/>
    <mergeCell ref="A12:A18"/>
    <mergeCell ref="C12:G12"/>
    <mergeCell ref="C15:G15"/>
    <mergeCell ref="A1:AB1"/>
    <mergeCell ref="A3:A4"/>
    <mergeCell ref="B3:D4"/>
    <mergeCell ref="E3:E4"/>
    <mergeCell ref="F3:F4"/>
    <mergeCell ref="G3:G4"/>
    <mergeCell ref="I3:AB3"/>
    <mergeCell ref="I4:M4"/>
    <mergeCell ref="N4:R4"/>
    <mergeCell ref="S4:W4"/>
    <mergeCell ref="X4:AB4"/>
  </mergeCells>
  <pageMargins left="0.39370078740157483" right="0.39370078740157483" top="0.78740157480314965" bottom="0.78740157480314965" header="0.31496062992125984" footer="0.31496062992125984"/>
  <pageSetup paperSize="9" scale="60" fitToHeight="0" orientation="portrait" r:id="rId1"/>
  <headerFooter>
    <oddFooter>&amp;L30.11.2020                           &amp;CMasterstudium Lehramt Sekundarstufe (Allgemeinbildung)&amp;R&amp;P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C49"/>
  <sheetViews>
    <sheetView view="pageLayout" topLeftCell="A4" zoomScale="90" zoomScaleNormal="100" zoomScalePageLayoutView="90" workbookViewId="0">
      <selection activeCell="E41" sqref="E41:G43"/>
    </sheetView>
  </sheetViews>
  <sheetFormatPr baseColWidth="10" defaultColWidth="6.5" defaultRowHeight="12" x14ac:dyDescent="0.15"/>
  <cols>
    <col min="1" max="1" width="5.6640625" style="1" customWidth="1"/>
    <col min="2" max="2" width="3.83203125" style="1" customWidth="1"/>
    <col min="3" max="3" width="11.1640625" style="1" hidden="1" customWidth="1"/>
    <col min="4" max="4" width="72.5" style="1" customWidth="1"/>
    <col min="5" max="7" width="8.6640625" style="1" customWidth="1"/>
    <col min="8" max="8" width="1" style="1" customWidth="1"/>
    <col min="9" max="28" width="1.6640625" style="1" customWidth="1"/>
    <col min="29" max="16384" width="6.5" style="1"/>
  </cols>
  <sheetData>
    <row r="1" spans="1:28" ht="24" x14ac:dyDescent="0.3">
      <c r="A1" s="77" t="s">
        <v>249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3" spans="1:28" ht="30" customHeight="1" x14ac:dyDescent="0.15">
      <c r="A3" s="78" t="s">
        <v>4</v>
      </c>
      <c r="B3" s="80" t="s">
        <v>5</v>
      </c>
      <c r="C3" s="81"/>
      <c r="D3" s="82"/>
      <c r="E3" s="78" t="s">
        <v>6</v>
      </c>
      <c r="F3" s="78" t="s">
        <v>7</v>
      </c>
      <c r="G3" s="78" t="s">
        <v>8</v>
      </c>
      <c r="H3" s="6"/>
      <c r="I3" s="86" t="s">
        <v>39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8"/>
    </row>
    <row r="4" spans="1:28" ht="17" customHeight="1" x14ac:dyDescent="0.15">
      <c r="A4" s="79"/>
      <c r="B4" s="83"/>
      <c r="C4" s="84"/>
      <c r="D4" s="85"/>
      <c r="E4" s="79"/>
      <c r="F4" s="79"/>
      <c r="G4" s="79"/>
      <c r="H4" s="7"/>
      <c r="I4" s="89">
        <v>5</v>
      </c>
      <c r="J4" s="89"/>
      <c r="K4" s="89"/>
      <c r="L4" s="89"/>
      <c r="M4" s="89"/>
      <c r="N4" s="89">
        <v>10</v>
      </c>
      <c r="O4" s="89"/>
      <c r="P4" s="89"/>
      <c r="Q4" s="89"/>
      <c r="R4" s="89"/>
      <c r="S4" s="89">
        <v>15</v>
      </c>
      <c r="T4" s="89"/>
      <c r="U4" s="89"/>
      <c r="V4" s="89"/>
      <c r="W4" s="89"/>
      <c r="X4" s="89">
        <v>20</v>
      </c>
      <c r="Y4" s="89"/>
      <c r="Z4" s="89"/>
      <c r="AA4" s="89"/>
      <c r="AB4" s="89"/>
    </row>
    <row r="6" spans="1:28" ht="11.25" customHeight="1" x14ac:dyDescent="0.15">
      <c r="A6" s="73" t="s">
        <v>10</v>
      </c>
      <c r="B6" s="5">
        <v>1</v>
      </c>
      <c r="C6" s="76" t="s">
        <v>193</v>
      </c>
      <c r="D6" s="76"/>
      <c r="E6" s="76"/>
      <c r="F6" s="76"/>
      <c r="G6" s="76"/>
      <c r="H6" s="4"/>
      <c r="I6" s="2"/>
      <c r="J6" s="2"/>
      <c r="P6" s="2"/>
      <c r="Q6" s="2"/>
      <c r="W6" s="2"/>
      <c r="Y6" s="95" t="s">
        <v>367</v>
      </c>
      <c r="Z6" s="95"/>
      <c r="AA6" s="95"/>
    </row>
    <row r="7" spans="1:28" ht="13" x14ac:dyDescent="0.15">
      <c r="A7" s="74"/>
      <c r="D7" s="8" t="s">
        <v>250</v>
      </c>
      <c r="E7" s="3" t="s">
        <v>13</v>
      </c>
      <c r="F7" s="3">
        <v>2</v>
      </c>
      <c r="G7" s="3">
        <v>4</v>
      </c>
      <c r="I7" s="2"/>
      <c r="J7" s="2"/>
      <c r="P7" s="2"/>
      <c r="Q7" s="2"/>
      <c r="W7" s="2"/>
      <c r="Y7" s="95"/>
      <c r="Z7" s="95"/>
      <c r="AA7" s="95"/>
    </row>
    <row r="8" spans="1:28" x14ac:dyDescent="0.15">
      <c r="A8" s="74"/>
      <c r="D8" s="8"/>
      <c r="I8" s="2"/>
      <c r="J8" s="2"/>
      <c r="P8" s="2"/>
      <c r="Q8" s="2"/>
      <c r="W8" s="2"/>
      <c r="Y8" s="95"/>
      <c r="Z8" s="95"/>
      <c r="AA8" s="95"/>
    </row>
    <row r="9" spans="1:28" ht="11.25" customHeight="1" x14ac:dyDescent="0.15">
      <c r="A9" s="74"/>
      <c r="B9" s="5">
        <v>3</v>
      </c>
      <c r="C9" s="76" t="s">
        <v>190</v>
      </c>
      <c r="D9" s="76"/>
      <c r="E9" s="76"/>
      <c r="F9" s="76"/>
      <c r="G9" s="76"/>
      <c r="H9" s="4"/>
      <c r="I9" s="2"/>
      <c r="J9" s="2"/>
      <c r="P9" s="2"/>
      <c r="Q9" s="2"/>
      <c r="W9" s="2"/>
      <c r="Y9" s="95"/>
      <c r="Z9" s="95"/>
      <c r="AA9" s="95"/>
    </row>
    <row r="10" spans="1:28" ht="13" x14ac:dyDescent="0.15">
      <c r="A10" s="74"/>
      <c r="D10" s="8" t="s">
        <v>251</v>
      </c>
      <c r="E10" s="3" t="s">
        <v>192</v>
      </c>
      <c r="F10" s="3">
        <v>1</v>
      </c>
      <c r="G10" s="3">
        <v>1</v>
      </c>
      <c r="I10" s="2"/>
      <c r="J10" s="2"/>
      <c r="P10" s="2"/>
      <c r="Q10" s="2"/>
      <c r="W10" s="2"/>
      <c r="Y10" s="95"/>
      <c r="Z10" s="95"/>
      <c r="AA10" s="95"/>
    </row>
    <row r="11" spans="1:28" ht="13" x14ac:dyDescent="0.15">
      <c r="A11" s="74"/>
      <c r="D11" s="8" t="s">
        <v>252</v>
      </c>
      <c r="E11" s="3" t="s">
        <v>192</v>
      </c>
      <c r="F11" s="3">
        <v>1</v>
      </c>
      <c r="G11" s="3">
        <v>1</v>
      </c>
      <c r="I11" s="2"/>
      <c r="J11" s="2"/>
      <c r="P11" s="2"/>
      <c r="Q11" s="2"/>
      <c r="W11" s="2"/>
      <c r="Y11" s="95"/>
      <c r="Z11" s="95"/>
      <c r="AA11" s="95"/>
    </row>
    <row r="12" spans="1:28" x14ac:dyDescent="0.15">
      <c r="A12" s="74"/>
      <c r="D12" s="8"/>
      <c r="I12" s="2"/>
      <c r="J12" s="2"/>
      <c r="P12" s="2"/>
      <c r="Q12" s="2"/>
      <c r="W12" s="2"/>
      <c r="Y12" s="95"/>
      <c r="Z12" s="95"/>
      <c r="AA12" s="95"/>
    </row>
    <row r="13" spans="1:28" ht="15" customHeight="1" x14ac:dyDescent="0.15">
      <c r="A13" s="75"/>
      <c r="B13" s="90" t="s">
        <v>15</v>
      </c>
      <c r="C13" s="90"/>
      <c r="D13" s="90"/>
      <c r="E13" s="11"/>
      <c r="F13" s="12">
        <v>4</v>
      </c>
      <c r="G13" s="12">
        <v>6</v>
      </c>
      <c r="H13" s="9"/>
      <c r="I13" s="91">
        <v>6</v>
      </c>
      <c r="J13" s="91"/>
      <c r="K13" s="91"/>
      <c r="L13" s="91"/>
      <c r="M13" s="91"/>
      <c r="N13" s="91"/>
      <c r="P13" s="2"/>
      <c r="Q13" s="2"/>
      <c r="Y13" s="95"/>
      <c r="Z13" s="95"/>
      <c r="AA13" s="95"/>
    </row>
    <row r="14" spans="1:28" x14ac:dyDescent="0.15">
      <c r="Y14" s="95"/>
      <c r="Z14" s="95"/>
      <c r="AA14" s="95"/>
    </row>
    <row r="15" spans="1:28" x14ac:dyDescent="0.15">
      <c r="A15" s="73" t="s">
        <v>16</v>
      </c>
      <c r="B15" s="5">
        <v>1</v>
      </c>
      <c r="C15" s="76" t="s">
        <v>193</v>
      </c>
      <c r="D15" s="76"/>
      <c r="E15" s="76"/>
      <c r="F15" s="76"/>
      <c r="G15" s="76"/>
      <c r="H15" s="4"/>
      <c r="I15" s="2"/>
      <c r="J15" s="2"/>
      <c r="P15" s="2"/>
      <c r="Q15" s="2"/>
      <c r="W15" s="2"/>
      <c r="Y15" s="95"/>
      <c r="Z15" s="95"/>
      <c r="AA15" s="95"/>
    </row>
    <row r="16" spans="1:28" ht="13" x14ac:dyDescent="0.15">
      <c r="A16" s="74"/>
      <c r="D16" s="8" t="s">
        <v>253</v>
      </c>
      <c r="E16" s="3" t="s">
        <v>13</v>
      </c>
      <c r="F16" s="3">
        <v>2</v>
      </c>
      <c r="G16" s="3">
        <v>4</v>
      </c>
      <c r="I16" s="2"/>
      <c r="J16" s="2"/>
      <c r="P16" s="2"/>
      <c r="Q16" s="2"/>
      <c r="W16" s="2"/>
      <c r="Y16" s="95"/>
      <c r="Z16" s="95"/>
      <c r="AA16" s="95"/>
    </row>
    <row r="17" spans="1:29" x14ac:dyDescent="0.15">
      <c r="A17" s="74"/>
      <c r="D17" s="8"/>
      <c r="I17" s="2"/>
      <c r="J17" s="2"/>
      <c r="P17" s="2"/>
      <c r="Q17" s="2"/>
      <c r="Y17" s="95"/>
      <c r="Z17" s="95"/>
      <c r="AA17" s="95"/>
    </row>
    <row r="18" spans="1:29" ht="11.25" customHeight="1" x14ac:dyDescent="0.15">
      <c r="A18" s="74"/>
      <c r="B18" s="5">
        <v>3</v>
      </c>
      <c r="C18" s="76" t="s">
        <v>190</v>
      </c>
      <c r="D18" s="76"/>
      <c r="E18" s="76"/>
      <c r="F18" s="76"/>
      <c r="G18" s="76"/>
      <c r="H18" s="4"/>
      <c r="I18" s="2"/>
      <c r="J18" s="2"/>
      <c r="P18" s="2"/>
      <c r="Q18" s="2"/>
      <c r="W18" s="2"/>
      <c r="Y18" s="95"/>
      <c r="Z18" s="95"/>
      <c r="AA18" s="95"/>
    </row>
    <row r="19" spans="1:29" ht="13" x14ac:dyDescent="0.15">
      <c r="A19" s="74"/>
      <c r="D19" s="8" t="s">
        <v>254</v>
      </c>
      <c r="E19" s="3" t="s">
        <v>192</v>
      </c>
      <c r="F19" s="3">
        <v>1</v>
      </c>
      <c r="G19" s="3">
        <v>1</v>
      </c>
      <c r="I19" s="2"/>
      <c r="J19" s="2"/>
      <c r="P19" s="2"/>
      <c r="Q19" s="2"/>
      <c r="W19" s="2"/>
      <c r="Y19" s="95"/>
      <c r="Z19" s="95"/>
      <c r="AA19" s="95"/>
    </row>
    <row r="20" spans="1:29" x14ac:dyDescent="0.15">
      <c r="A20" s="74"/>
      <c r="D20" s="8"/>
      <c r="I20" s="2"/>
      <c r="J20" s="2"/>
      <c r="P20" s="2"/>
      <c r="Q20" s="2"/>
      <c r="W20" s="2"/>
      <c r="Y20" s="95"/>
      <c r="Z20" s="95"/>
      <c r="AA20" s="95"/>
    </row>
    <row r="21" spans="1:29" ht="15" customHeight="1" x14ac:dyDescent="0.15">
      <c r="A21" s="75"/>
      <c r="B21" s="90" t="s">
        <v>15</v>
      </c>
      <c r="C21" s="90"/>
      <c r="D21" s="90"/>
      <c r="E21" s="11"/>
      <c r="F21" s="12">
        <v>3</v>
      </c>
      <c r="G21" s="12">
        <v>5</v>
      </c>
      <c r="H21" s="9"/>
      <c r="I21" s="91">
        <v>5</v>
      </c>
      <c r="J21" s="91"/>
      <c r="K21" s="91"/>
      <c r="L21" s="91"/>
      <c r="M21" s="91"/>
      <c r="P21" s="2"/>
      <c r="Q21" s="2"/>
      <c r="Y21" s="95"/>
      <c r="Z21" s="95"/>
      <c r="AA21" s="95"/>
    </row>
    <row r="22" spans="1:29" x14ac:dyDescent="0.15">
      <c r="Y22" s="95"/>
      <c r="Z22" s="95"/>
      <c r="AA22" s="95"/>
    </row>
    <row r="23" spans="1:29" x14ac:dyDescent="0.15">
      <c r="A23" s="73" t="s">
        <v>20</v>
      </c>
      <c r="B23" s="5">
        <v>3</v>
      </c>
      <c r="C23" s="76" t="s">
        <v>190</v>
      </c>
      <c r="D23" s="76"/>
      <c r="E23" s="76"/>
      <c r="F23" s="76"/>
      <c r="G23" s="76"/>
      <c r="I23" s="2"/>
      <c r="J23" s="2"/>
      <c r="P23" s="2"/>
      <c r="Q23" s="2"/>
      <c r="W23" s="2"/>
      <c r="Y23" s="95"/>
      <c r="Z23" s="95"/>
      <c r="AA23" s="95"/>
    </row>
    <row r="24" spans="1:29" ht="13" x14ac:dyDescent="0.15">
      <c r="A24" s="74"/>
      <c r="D24" s="8" t="s">
        <v>255</v>
      </c>
      <c r="E24" s="3" t="s">
        <v>192</v>
      </c>
      <c r="F24" s="3">
        <v>2</v>
      </c>
      <c r="G24" s="3">
        <v>2</v>
      </c>
      <c r="I24" s="2"/>
      <c r="J24" s="2"/>
      <c r="P24" s="2"/>
      <c r="Q24" s="2"/>
      <c r="W24" s="2"/>
      <c r="Y24" s="95"/>
      <c r="Z24" s="95"/>
      <c r="AA24" s="95"/>
    </row>
    <row r="25" spans="1:29" x14ac:dyDescent="0.15">
      <c r="A25" s="74"/>
      <c r="D25" s="10"/>
      <c r="I25" s="2"/>
      <c r="J25" s="2"/>
      <c r="P25" s="2"/>
      <c r="Q25" s="2"/>
      <c r="W25" s="2"/>
      <c r="Y25" s="95"/>
      <c r="Z25" s="95"/>
      <c r="AA25" s="95"/>
    </row>
    <row r="26" spans="1:29" ht="15" customHeight="1" x14ac:dyDescent="0.15">
      <c r="A26" s="75"/>
      <c r="B26" s="90" t="s">
        <v>15</v>
      </c>
      <c r="C26" s="90"/>
      <c r="D26" s="90"/>
      <c r="E26" s="11"/>
      <c r="F26" s="12">
        <v>2</v>
      </c>
      <c r="G26" s="12">
        <v>2</v>
      </c>
      <c r="H26" s="9"/>
      <c r="I26" s="91">
        <v>2</v>
      </c>
      <c r="J26" s="91"/>
      <c r="P26" s="2"/>
      <c r="Q26" s="2"/>
      <c r="Y26" s="95"/>
      <c r="Z26" s="95"/>
      <c r="AA26" s="95"/>
    </row>
    <row r="27" spans="1:29" x14ac:dyDescent="0.15">
      <c r="Y27" s="95"/>
      <c r="Z27" s="95"/>
      <c r="AA27" s="95"/>
    </row>
    <row r="28" spans="1:29" ht="11.25" customHeight="1" x14ac:dyDescent="0.15">
      <c r="A28" s="73" t="s">
        <v>199</v>
      </c>
      <c r="B28" s="5">
        <v>2</v>
      </c>
      <c r="C28" s="76" t="s">
        <v>200</v>
      </c>
      <c r="D28" s="76"/>
      <c r="E28" s="76"/>
      <c r="F28" s="76"/>
      <c r="G28" s="76"/>
      <c r="H28" s="4"/>
      <c r="I28" s="2"/>
      <c r="J28" s="2"/>
      <c r="P28" s="2"/>
      <c r="Q28" s="2"/>
      <c r="W28" s="2"/>
      <c r="X28" s="2"/>
      <c r="Y28" s="95"/>
      <c r="Z28" s="95"/>
      <c r="AA28" s="95"/>
      <c r="AC28" s="13"/>
    </row>
    <row r="29" spans="1:29" ht="24" customHeight="1" x14ac:dyDescent="0.15">
      <c r="A29" s="74"/>
      <c r="D29" s="114" t="s">
        <v>201</v>
      </c>
      <c r="E29" s="114"/>
      <c r="F29" s="114"/>
      <c r="G29" s="114"/>
      <c r="H29" s="4"/>
      <c r="I29" s="2"/>
      <c r="J29" s="2"/>
      <c r="P29" s="2"/>
      <c r="Q29" s="2"/>
      <c r="W29" s="2"/>
      <c r="X29" s="2"/>
      <c r="Y29" s="95"/>
      <c r="Z29" s="95"/>
      <c r="AA29" s="95"/>
      <c r="AC29" s="13"/>
    </row>
    <row r="30" spans="1:29" ht="11.25" customHeight="1" x14ac:dyDescent="0.15">
      <c r="A30" s="74"/>
      <c r="D30" s="8" t="s">
        <v>256</v>
      </c>
      <c r="E30" s="3" t="s">
        <v>13</v>
      </c>
      <c r="F30" s="3">
        <v>2</v>
      </c>
      <c r="G30" s="3">
        <v>4</v>
      </c>
      <c r="I30" s="2"/>
      <c r="J30" s="2"/>
      <c r="P30" s="2"/>
      <c r="Q30" s="2"/>
      <c r="W30" s="2"/>
      <c r="X30" s="2"/>
      <c r="Y30" s="95"/>
      <c r="Z30" s="95"/>
      <c r="AA30" s="95"/>
      <c r="AC30" s="13"/>
    </row>
    <row r="31" spans="1:29" ht="11.25" customHeight="1" x14ac:dyDescent="0.15">
      <c r="A31" s="74"/>
      <c r="D31" s="8" t="s">
        <v>203</v>
      </c>
      <c r="E31" s="3" t="s">
        <v>13</v>
      </c>
      <c r="F31" s="3">
        <v>2</v>
      </c>
      <c r="G31" s="3">
        <v>4</v>
      </c>
      <c r="I31" s="2"/>
      <c r="J31" s="2"/>
      <c r="P31" s="2"/>
      <c r="Q31" s="2"/>
      <c r="W31" s="2"/>
      <c r="X31" s="2"/>
      <c r="Y31" s="95"/>
      <c r="Z31" s="95"/>
      <c r="AA31" s="95"/>
      <c r="AC31" s="13"/>
    </row>
    <row r="32" spans="1:29" ht="11.25" customHeight="1" x14ac:dyDescent="0.15">
      <c r="A32" s="74"/>
      <c r="D32" s="8" t="s">
        <v>204</v>
      </c>
      <c r="E32" s="3" t="s">
        <v>13</v>
      </c>
      <c r="F32" s="3">
        <v>2</v>
      </c>
      <c r="G32" s="3">
        <v>4</v>
      </c>
      <c r="I32" s="2"/>
      <c r="J32" s="2"/>
      <c r="P32" s="2"/>
      <c r="Q32" s="2"/>
      <c r="W32" s="2"/>
      <c r="X32" s="2"/>
      <c r="Y32" s="95"/>
      <c r="Z32" s="95"/>
      <c r="AA32" s="95"/>
      <c r="AC32" s="13"/>
    </row>
    <row r="33" spans="1:29" ht="11.25" customHeight="1" x14ac:dyDescent="0.15">
      <c r="A33" s="74"/>
      <c r="D33" s="8" t="s">
        <v>205</v>
      </c>
      <c r="E33" s="3" t="s">
        <v>27</v>
      </c>
      <c r="F33" s="3">
        <v>2</v>
      </c>
      <c r="G33" s="3">
        <v>4</v>
      </c>
      <c r="I33" s="2"/>
      <c r="J33" s="2"/>
      <c r="P33" s="2"/>
      <c r="Q33" s="2"/>
      <c r="W33" s="2"/>
      <c r="X33" s="2"/>
      <c r="Y33" s="95"/>
      <c r="Z33" s="95"/>
      <c r="AA33" s="95"/>
      <c r="AC33" s="13"/>
    </row>
    <row r="34" spans="1:29" ht="11.25" customHeight="1" x14ac:dyDescent="0.15">
      <c r="A34" s="74"/>
      <c r="D34" s="8" t="s">
        <v>206</v>
      </c>
      <c r="E34" s="3" t="s">
        <v>27</v>
      </c>
      <c r="F34" s="3">
        <v>2</v>
      </c>
      <c r="G34" s="3">
        <v>4</v>
      </c>
      <c r="I34" s="2"/>
      <c r="J34" s="2"/>
      <c r="P34" s="2"/>
      <c r="Q34" s="2"/>
      <c r="W34" s="2"/>
      <c r="X34" s="2"/>
      <c r="Y34" s="95"/>
      <c r="Z34" s="95"/>
      <c r="AA34" s="95"/>
      <c r="AC34" s="13"/>
    </row>
    <row r="35" spans="1:29" ht="11.25" customHeight="1" x14ac:dyDescent="0.15">
      <c r="A35" s="74"/>
      <c r="D35" s="8" t="s">
        <v>207</v>
      </c>
      <c r="E35" s="3" t="s">
        <v>27</v>
      </c>
      <c r="F35" s="3">
        <v>2</v>
      </c>
      <c r="G35" s="3">
        <v>4</v>
      </c>
      <c r="I35" s="2"/>
      <c r="J35" s="2"/>
      <c r="P35" s="2"/>
      <c r="Q35" s="2"/>
      <c r="W35" s="2"/>
      <c r="X35" s="2"/>
      <c r="Y35" s="95"/>
      <c r="Z35" s="95"/>
      <c r="AA35" s="95"/>
      <c r="AC35" s="13"/>
    </row>
    <row r="36" spans="1:29" ht="11.25" customHeight="1" x14ac:dyDescent="0.15">
      <c r="A36" s="74"/>
      <c r="D36" s="8" t="s">
        <v>208</v>
      </c>
      <c r="E36" s="3" t="s">
        <v>13</v>
      </c>
      <c r="F36" s="3">
        <v>2</v>
      </c>
      <c r="G36" s="3">
        <v>4</v>
      </c>
      <c r="I36" s="2"/>
      <c r="J36" s="2"/>
      <c r="P36" s="2"/>
      <c r="Q36" s="2"/>
      <c r="W36" s="2"/>
      <c r="X36" s="2"/>
      <c r="Y36" s="95"/>
      <c r="Z36" s="95"/>
      <c r="AA36" s="95"/>
      <c r="AC36" s="13"/>
    </row>
    <row r="37" spans="1:29" x14ac:dyDescent="0.15">
      <c r="A37" s="74"/>
      <c r="D37" s="8"/>
      <c r="I37" s="2"/>
      <c r="J37" s="2"/>
      <c r="P37" s="2"/>
      <c r="Q37" s="2"/>
      <c r="W37" s="2"/>
      <c r="X37" s="2"/>
      <c r="Y37" s="95"/>
      <c r="Z37" s="95"/>
      <c r="AA37" s="95"/>
    </row>
    <row r="38" spans="1:29" ht="15" customHeight="1" x14ac:dyDescent="0.15">
      <c r="A38" s="75"/>
      <c r="B38" s="90" t="s">
        <v>15</v>
      </c>
      <c r="C38" s="90"/>
      <c r="D38" s="90"/>
      <c r="E38" s="11"/>
      <c r="F38" s="12"/>
      <c r="G38" s="12">
        <v>12</v>
      </c>
      <c r="H38" s="9"/>
      <c r="I38" s="91">
        <v>12</v>
      </c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Y38" s="95"/>
      <c r="Z38" s="95"/>
      <c r="AA38" s="95"/>
    </row>
    <row r="40" spans="1:29" ht="11.25" customHeight="1" x14ac:dyDescent="0.15">
      <c r="A40" s="73" t="s">
        <v>23</v>
      </c>
      <c r="B40" s="5"/>
      <c r="C40" s="96" t="s">
        <v>345</v>
      </c>
      <c r="D40" s="76"/>
      <c r="E40" s="76"/>
      <c r="F40" s="76"/>
      <c r="G40" s="76"/>
      <c r="H40" s="4"/>
      <c r="I40" s="2"/>
      <c r="J40" s="2"/>
      <c r="P40" s="2"/>
      <c r="Q40" s="2"/>
      <c r="W40" s="2"/>
      <c r="X40" s="2"/>
      <c r="AC40" s="13"/>
    </row>
    <row r="41" spans="1:29" ht="11.25" customHeight="1" x14ac:dyDescent="0.15">
      <c r="A41" s="74"/>
      <c r="C41" s="8"/>
      <c r="D41" s="8" t="s">
        <v>331</v>
      </c>
      <c r="E41" s="92">
        <v>5</v>
      </c>
      <c r="F41" s="93"/>
      <c r="G41" s="94"/>
      <c r="I41" s="2"/>
      <c r="J41" s="2"/>
      <c r="P41" s="2"/>
      <c r="Q41" s="2"/>
      <c r="W41" s="2"/>
      <c r="X41" s="2"/>
      <c r="AC41" s="13"/>
    </row>
    <row r="42" spans="1:29" ht="11.25" customHeight="1" x14ac:dyDescent="0.15">
      <c r="A42" s="74"/>
      <c r="D42" s="8" t="s">
        <v>329</v>
      </c>
      <c r="E42" s="92">
        <v>22.5</v>
      </c>
      <c r="F42" s="93"/>
      <c r="G42" s="94"/>
      <c r="I42" s="2"/>
      <c r="J42" s="2"/>
      <c r="P42" s="2"/>
      <c r="Q42" s="2"/>
      <c r="W42" s="2"/>
      <c r="X42" s="2"/>
      <c r="AC42" s="13"/>
    </row>
    <row r="43" spans="1:29" ht="11.25" customHeight="1" x14ac:dyDescent="0.15">
      <c r="A43" s="74"/>
      <c r="D43" s="8" t="s">
        <v>330</v>
      </c>
      <c r="E43" s="92">
        <v>2.5</v>
      </c>
      <c r="F43" s="93"/>
      <c r="G43" s="94"/>
      <c r="I43" s="2"/>
      <c r="J43" s="2"/>
      <c r="P43" s="2"/>
      <c r="Q43" s="2"/>
      <c r="W43" s="2"/>
      <c r="X43" s="2"/>
      <c r="AC43" s="13"/>
    </row>
    <row r="44" spans="1:29" x14ac:dyDescent="0.15">
      <c r="A44" s="74"/>
      <c r="D44" s="8"/>
      <c r="E44" s="8"/>
      <c r="F44" s="8"/>
      <c r="G44" s="8"/>
      <c r="I44" s="2"/>
      <c r="J44" s="2"/>
      <c r="P44" s="2"/>
      <c r="Q44" s="2"/>
      <c r="W44" s="2"/>
      <c r="X44" s="2"/>
    </row>
    <row r="45" spans="1:29" ht="15" customHeight="1" x14ac:dyDescent="0.15">
      <c r="A45" s="75"/>
      <c r="B45" s="90" t="s">
        <v>15</v>
      </c>
      <c r="C45" s="90"/>
      <c r="D45" s="90"/>
      <c r="E45" s="11"/>
      <c r="F45" s="12"/>
      <c r="G45" s="12">
        <v>30</v>
      </c>
      <c r="H45" s="9"/>
      <c r="I45" s="91">
        <v>30</v>
      </c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</row>
    <row r="48" spans="1:29" x14ac:dyDescent="0.15">
      <c r="I48" s="2"/>
      <c r="J48" s="2"/>
      <c r="P48" s="2"/>
      <c r="Q48" s="2"/>
      <c r="W48" s="2"/>
    </row>
    <row r="49" spans="8:23" x14ac:dyDescent="0.15">
      <c r="H49" s="1">
        <v>35</v>
      </c>
      <c r="P49" s="2"/>
      <c r="Q49" s="2"/>
      <c r="W49" s="2"/>
    </row>
  </sheetData>
  <sheetProtection sheet="1" scenarios="1"/>
  <mergeCells count="38">
    <mergeCell ref="A28:A38"/>
    <mergeCell ref="C28:G28"/>
    <mergeCell ref="A1:AB1"/>
    <mergeCell ref="A3:A4"/>
    <mergeCell ref="B3:D4"/>
    <mergeCell ref="E3:E4"/>
    <mergeCell ref="F3:F4"/>
    <mergeCell ref="G3:G4"/>
    <mergeCell ref="I3:AB3"/>
    <mergeCell ref="I4:M4"/>
    <mergeCell ref="N4:R4"/>
    <mergeCell ref="S4:W4"/>
    <mergeCell ref="X4:AB4"/>
    <mergeCell ref="B21:D21"/>
    <mergeCell ref="I21:M21"/>
    <mergeCell ref="I38:T38"/>
    <mergeCell ref="B45:D45"/>
    <mergeCell ref="I45:AB45"/>
    <mergeCell ref="A40:A45"/>
    <mergeCell ref="A6:A13"/>
    <mergeCell ref="C6:G6"/>
    <mergeCell ref="Y6:AA38"/>
    <mergeCell ref="C9:G9"/>
    <mergeCell ref="B13:D13"/>
    <mergeCell ref="I13:N13"/>
    <mergeCell ref="A15:A21"/>
    <mergeCell ref="C15:G15"/>
    <mergeCell ref="C18:G18"/>
    <mergeCell ref="A23:A26"/>
    <mergeCell ref="C23:G23"/>
    <mergeCell ref="B26:D26"/>
    <mergeCell ref="I26:J26"/>
    <mergeCell ref="E41:G41"/>
    <mergeCell ref="E42:G42"/>
    <mergeCell ref="E43:G43"/>
    <mergeCell ref="D29:G29"/>
    <mergeCell ref="B38:D38"/>
    <mergeCell ref="C40:G40"/>
  </mergeCells>
  <pageMargins left="0.39370078740157483" right="0.39370078740157483" top="0.78740157480314965" bottom="0.78740157480314965" header="0.31496062992125984" footer="0.31496062992125984"/>
  <pageSetup paperSize="9" scale="60" fitToHeight="0" orientation="portrait" r:id="rId1"/>
  <headerFooter>
    <oddFooter>&amp;L30.11.2020                           &amp;CMasterstudium Lehramt Sekundarstufe (Allgemeinbildung)&amp;R&amp;P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C40"/>
  <sheetViews>
    <sheetView view="pageLayout" topLeftCell="A4" zoomScale="90" zoomScaleNormal="100" zoomScalePageLayoutView="90" workbookViewId="0">
      <selection activeCell="E33" sqref="E33:G35"/>
    </sheetView>
  </sheetViews>
  <sheetFormatPr baseColWidth="10" defaultColWidth="6.5" defaultRowHeight="12" x14ac:dyDescent="0.15"/>
  <cols>
    <col min="1" max="1" width="5.6640625" style="1" customWidth="1"/>
    <col min="2" max="2" width="3.83203125" style="1" customWidth="1"/>
    <col min="3" max="3" width="11.1640625" style="1" hidden="1" customWidth="1"/>
    <col min="4" max="4" width="72.5" style="1" customWidth="1"/>
    <col min="5" max="7" width="8.6640625" style="1" customWidth="1"/>
    <col min="8" max="8" width="1" style="1" customWidth="1"/>
    <col min="9" max="28" width="1.6640625" style="1" customWidth="1"/>
    <col min="29" max="16384" width="6.5" style="1"/>
  </cols>
  <sheetData>
    <row r="1" spans="1:28" ht="24" x14ac:dyDescent="0.3">
      <c r="A1" s="77" t="s">
        <v>257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3" spans="1:28" ht="30" customHeight="1" x14ac:dyDescent="0.15">
      <c r="A3" s="78" t="s">
        <v>4</v>
      </c>
      <c r="B3" s="80" t="s">
        <v>5</v>
      </c>
      <c r="C3" s="81"/>
      <c r="D3" s="82"/>
      <c r="E3" s="78" t="s">
        <v>6</v>
      </c>
      <c r="F3" s="78" t="s">
        <v>7</v>
      </c>
      <c r="G3" s="78" t="s">
        <v>8</v>
      </c>
      <c r="H3" s="6"/>
      <c r="I3" s="86" t="s">
        <v>39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8"/>
    </row>
    <row r="4" spans="1:28" ht="17" customHeight="1" x14ac:dyDescent="0.15">
      <c r="A4" s="79"/>
      <c r="B4" s="83"/>
      <c r="C4" s="84"/>
      <c r="D4" s="85"/>
      <c r="E4" s="79"/>
      <c r="F4" s="79"/>
      <c r="G4" s="79"/>
      <c r="H4" s="7"/>
      <c r="I4" s="89">
        <v>5</v>
      </c>
      <c r="J4" s="89"/>
      <c r="K4" s="89"/>
      <c r="L4" s="89"/>
      <c r="M4" s="89"/>
      <c r="N4" s="89">
        <v>10</v>
      </c>
      <c r="O4" s="89"/>
      <c r="P4" s="89"/>
      <c r="Q4" s="89"/>
      <c r="R4" s="89"/>
      <c r="S4" s="89">
        <v>15</v>
      </c>
      <c r="T4" s="89"/>
      <c r="U4" s="89"/>
      <c r="V4" s="89"/>
      <c r="W4" s="89"/>
      <c r="X4" s="89">
        <v>20</v>
      </c>
      <c r="Y4" s="89"/>
      <c r="Z4" s="89"/>
      <c r="AA4" s="89"/>
      <c r="AB4" s="89"/>
    </row>
    <row r="6" spans="1:28" ht="11.25" customHeight="1" x14ac:dyDescent="0.15">
      <c r="A6" s="73" t="s">
        <v>10</v>
      </c>
      <c r="B6" s="5">
        <v>2</v>
      </c>
      <c r="C6" s="76" t="s">
        <v>258</v>
      </c>
      <c r="D6" s="76"/>
      <c r="E6" s="76"/>
      <c r="F6" s="76"/>
      <c r="G6" s="76"/>
      <c r="H6" s="4"/>
      <c r="I6" s="2"/>
      <c r="J6" s="2"/>
      <c r="P6" s="2"/>
      <c r="Q6" s="2"/>
      <c r="W6" s="2"/>
      <c r="Y6" s="95" t="s">
        <v>367</v>
      </c>
      <c r="Z6" s="95"/>
      <c r="AA6" s="95"/>
    </row>
    <row r="7" spans="1:28" ht="13" x14ac:dyDescent="0.15">
      <c r="A7" s="74"/>
      <c r="D7" s="8" t="s">
        <v>258</v>
      </c>
      <c r="E7" s="3" t="s">
        <v>27</v>
      </c>
      <c r="F7" s="3">
        <v>3</v>
      </c>
      <c r="G7" s="3">
        <v>5</v>
      </c>
      <c r="I7" s="2"/>
      <c r="J7" s="2"/>
      <c r="P7" s="2"/>
      <c r="Q7" s="2"/>
      <c r="W7" s="2"/>
      <c r="Y7" s="95"/>
      <c r="Z7" s="95"/>
      <c r="AA7" s="95"/>
    </row>
    <row r="8" spans="1:28" x14ac:dyDescent="0.15">
      <c r="A8" s="74"/>
      <c r="D8" s="8"/>
      <c r="E8" s="8"/>
      <c r="F8" s="8"/>
      <c r="G8" s="8"/>
      <c r="I8" s="2"/>
      <c r="J8" s="2"/>
      <c r="P8" s="2"/>
      <c r="Q8" s="2"/>
      <c r="W8" s="2"/>
      <c r="Y8" s="95"/>
      <c r="Z8" s="95"/>
      <c r="AA8" s="95"/>
    </row>
    <row r="9" spans="1:28" x14ac:dyDescent="0.15">
      <c r="A9" s="74"/>
      <c r="B9" s="5">
        <v>4</v>
      </c>
      <c r="C9" s="76" t="s">
        <v>17</v>
      </c>
      <c r="D9" s="76"/>
      <c r="E9" s="76"/>
      <c r="F9" s="76"/>
      <c r="G9" s="76"/>
      <c r="I9" s="2"/>
      <c r="J9" s="2"/>
      <c r="P9" s="2"/>
      <c r="Q9" s="2"/>
      <c r="W9" s="2"/>
      <c r="Y9" s="95"/>
      <c r="Z9" s="95"/>
      <c r="AA9" s="95"/>
    </row>
    <row r="10" spans="1:28" ht="13" x14ac:dyDescent="0.15">
      <c r="A10" s="74"/>
      <c r="D10" s="8" t="s">
        <v>259</v>
      </c>
      <c r="E10" s="3" t="s">
        <v>44</v>
      </c>
      <c r="F10" s="3">
        <v>1</v>
      </c>
      <c r="G10" s="3">
        <v>2.5</v>
      </c>
      <c r="I10" s="2"/>
      <c r="J10" s="2"/>
      <c r="P10" s="2"/>
      <c r="Q10" s="2"/>
      <c r="W10" s="2"/>
      <c r="Y10" s="95"/>
      <c r="Z10" s="95"/>
      <c r="AA10" s="95"/>
    </row>
    <row r="11" spans="1:28" x14ac:dyDescent="0.15">
      <c r="A11" s="74"/>
      <c r="I11" s="2"/>
      <c r="J11" s="2"/>
      <c r="P11" s="2"/>
      <c r="Q11" s="2"/>
      <c r="W11" s="2"/>
      <c r="Y11" s="95"/>
      <c r="Z11" s="95"/>
      <c r="AA11" s="95"/>
    </row>
    <row r="12" spans="1:28" ht="15" customHeight="1" x14ac:dyDescent="0.15">
      <c r="A12" s="75"/>
      <c r="B12" s="90" t="s">
        <v>15</v>
      </c>
      <c r="C12" s="90"/>
      <c r="D12" s="90"/>
      <c r="E12" s="11"/>
      <c r="F12" s="12">
        <v>4</v>
      </c>
      <c r="G12" s="12">
        <v>7.5</v>
      </c>
      <c r="H12" s="9"/>
      <c r="I12" s="91">
        <v>7.5</v>
      </c>
      <c r="J12" s="91"/>
      <c r="K12" s="91"/>
      <c r="L12" s="91"/>
      <c r="M12" s="91"/>
      <c r="N12" s="91"/>
      <c r="O12" s="91"/>
      <c r="P12" s="91"/>
      <c r="Y12" s="95"/>
      <c r="Z12" s="95"/>
      <c r="AA12" s="95"/>
    </row>
    <row r="13" spans="1:28" x14ac:dyDescent="0.15">
      <c r="Y13" s="95"/>
      <c r="Z13" s="95"/>
      <c r="AA13" s="95"/>
    </row>
    <row r="14" spans="1:28" x14ac:dyDescent="0.15">
      <c r="A14" s="73" t="s">
        <v>16</v>
      </c>
      <c r="B14" s="5">
        <v>1</v>
      </c>
      <c r="C14" s="96" t="s">
        <v>260</v>
      </c>
      <c r="D14" s="76"/>
      <c r="E14" s="76"/>
      <c r="F14" s="76"/>
      <c r="G14" s="76"/>
      <c r="H14" s="4"/>
      <c r="I14" s="2"/>
      <c r="J14" s="2"/>
      <c r="P14" s="2"/>
      <c r="Q14" s="2"/>
      <c r="W14" s="2"/>
      <c r="Y14" s="95"/>
      <c r="Z14" s="95"/>
      <c r="AA14" s="95"/>
    </row>
    <row r="15" spans="1:28" ht="13" x14ac:dyDescent="0.15">
      <c r="A15" s="74"/>
      <c r="D15" s="8" t="s">
        <v>260</v>
      </c>
      <c r="E15" s="3" t="s">
        <v>87</v>
      </c>
      <c r="F15" s="3">
        <v>3</v>
      </c>
      <c r="G15" s="3">
        <v>5</v>
      </c>
      <c r="I15" s="2"/>
      <c r="J15" s="2"/>
      <c r="P15" s="2"/>
      <c r="Q15" s="2"/>
      <c r="W15" s="2"/>
      <c r="Y15" s="95"/>
      <c r="Z15" s="95"/>
      <c r="AA15" s="95"/>
    </row>
    <row r="16" spans="1:28" x14ac:dyDescent="0.15">
      <c r="A16" s="74"/>
      <c r="D16" s="10"/>
      <c r="I16" s="2"/>
      <c r="J16" s="2"/>
      <c r="P16" s="2"/>
      <c r="Q16" s="2"/>
      <c r="W16" s="2"/>
      <c r="Y16" s="95"/>
      <c r="Z16" s="95"/>
      <c r="AA16" s="95"/>
    </row>
    <row r="17" spans="1:29" x14ac:dyDescent="0.15">
      <c r="A17" s="74"/>
      <c r="B17" s="5">
        <v>3</v>
      </c>
      <c r="C17" s="76" t="s">
        <v>261</v>
      </c>
      <c r="D17" s="76"/>
      <c r="E17" s="76"/>
      <c r="F17" s="76"/>
      <c r="G17" s="76"/>
      <c r="I17" s="2"/>
      <c r="J17" s="2"/>
      <c r="P17" s="2"/>
      <c r="Q17" s="2"/>
      <c r="W17" s="2"/>
      <c r="Y17" s="95"/>
      <c r="Z17" s="95"/>
      <c r="AA17" s="95"/>
    </row>
    <row r="18" spans="1:29" ht="13" x14ac:dyDescent="0.15">
      <c r="A18" s="74"/>
      <c r="D18" s="8" t="s">
        <v>262</v>
      </c>
      <c r="E18" s="3" t="s">
        <v>27</v>
      </c>
      <c r="F18" s="3">
        <v>2</v>
      </c>
      <c r="G18" s="3">
        <v>4</v>
      </c>
      <c r="I18" s="2"/>
      <c r="J18" s="2"/>
      <c r="P18" s="2"/>
      <c r="Q18" s="2"/>
      <c r="W18" s="2"/>
      <c r="Y18" s="95"/>
      <c r="Z18" s="95"/>
      <c r="AA18" s="95"/>
    </row>
    <row r="19" spans="1:29" ht="13" x14ac:dyDescent="0.15">
      <c r="A19" s="74"/>
      <c r="D19" s="8" t="s">
        <v>263</v>
      </c>
      <c r="E19" s="3" t="s">
        <v>42</v>
      </c>
      <c r="F19" s="3">
        <v>1</v>
      </c>
      <c r="G19" s="3">
        <v>2</v>
      </c>
      <c r="I19" s="2"/>
      <c r="J19" s="2"/>
      <c r="P19" s="2"/>
      <c r="Q19" s="2"/>
      <c r="W19" s="2"/>
      <c r="Y19" s="95"/>
      <c r="Z19" s="95"/>
      <c r="AA19" s="95"/>
    </row>
    <row r="20" spans="1:29" x14ac:dyDescent="0.15">
      <c r="A20" s="74"/>
      <c r="D20" s="8"/>
      <c r="I20" s="2"/>
      <c r="J20" s="2"/>
      <c r="P20" s="2"/>
      <c r="Q20" s="2"/>
      <c r="Y20" s="95"/>
      <c r="Z20" s="95"/>
      <c r="AA20" s="95"/>
    </row>
    <row r="21" spans="1:29" ht="15" customHeight="1" x14ac:dyDescent="0.15">
      <c r="A21" s="75"/>
      <c r="B21" s="90" t="s">
        <v>15</v>
      </c>
      <c r="C21" s="90"/>
      <c r="D21" s="90"/>
      <c r="E21" s="11"/>
      <c r="F21" s="12">
        <v>6</v>
      </c>
      <c r="G21" s="12">
        <v>11</v>
      </c>
      <c r="H21" s="9"/>
      <c r="I21" s="91">
        <v>11</v>
      </c>
      <c r="J21" s="91"/>
      <c r="K21" s="91"/>
      <c r="L21" s="91"/>
      <c r="M21" s="91"/>
      <c r="N21" s="91"/>
      <c r="O21" s="91"/>
      <c r="P21" s="91"/>
      <c r="Q21" s="91"/>
      <c r="R21" s="91"/>
      <c r="S21" s="91"/>
      <c r="Y21" s="95"/>
      <c r="Z21" s="95"/>
      <c r="AA21" s="95"/>
    </row>
    <row r="22" spans="1:29" x14ac:dyDescent="0.15">
      <c r="Y22" s="95"/>
      <c r="Z22" s="95"/>
      <c r="AA22" s="95"/>
    </row>
    <row r="23" spans="1:29" x14ac:dyDescent="0.15">
      <c r="A23" s="73" t="s">
        <v>20</v>
      </c>
      <c r="B23" s="5">
        <v>3</v>
      </c>
      <c r="C23" s="76" t="s">
        <v>261</v>
      </c>
      <c r="D23" s="76"/>
      <c r="E23" s="76"/>
      <c r="F23" s="76"/>
      <c r="G23" s="76"/>
      <c r="H23" s="4"/>
      <c r="I23" s="2"/>
      <c r="J23" s="2"/>
      <c r="P23" s="2"/>
      <c r="Q23" s="2"/>
      <c r="R23" s="20"/>
      <c r="W23" s="2"/>
      <c r="Y23" s="95"/>
      <c r="Z23" s="95"/>
      <c r="AA23" s="95"/>
    </row>
    <row r="24" spans="1:29" ht="13" x14ac:dyDescent="0.15">
      <c r="A24" s="74"/>
      <c r="D24" s="8" t="s">
        <v>264</v>
      </c>
      <c r="E24" s="3" t="s">
        <v>42</v>
      </c>
      <c r="F24" s="3">
        <v>1</v>
      </c>
      <c r="G24" s="3">
        <v>1.5</v>
      </c>
      <c r="H24" s="4"/>
      <c r="I24" s="2"/>
      <c r="J24" s="2"/>
      <c r="P24" s="2"/>
      <c r="Q24" s="2"/>
      <c r="W24" s="2"/>
      <c r="Y24" s="95"/>
      <c r="Z24" s="95"/>
      <c r="AA24" s="95"/>
    </row>
    <row r="25" spans="1:29" x14ac:dyDescent="0.15">
      <c r="A25" s="74"/>
      <c r="D25" s="10"/>
      <c r="H25" s="4"/>
      <c r="I25" s="2"/>
      <c r="J25" s="2"/>
      <c r="P25" s="2"/>
      <c r="Q25" s="2"/>
      <c r="W25" s="2"/>
      <c r="Y25" s="95"/>
      <c r="Z25" s="95"/>
      <c r="AA25" s="95"/>
    </row>
    <row r="26" spans="1:29" x14ac:dyDescent="0.15">
      <c r="A26" s="74"/>
      <c r="B26" s="5">
        <v>4</v>
      </c>
      <c r="C26" s="76" t="s">
        <v>17</v>
      </c>
      <c r="D26" s="76"/>
      <c r="E26" s="76"/>
      <c r="F26" s="76"/>
      <c r="G26" s="76"/>
      <c r="H26" s="4"/>
      <c r="I26" s="2"/>
      <c r="J26" s="2"/>
      <c r="P26" s="2"/>
      <c r="Q26" s="2"/>
      <c r="W26" s="2"/>
      <c r="Y26" s="95"/>
      <c r="Z26" s="95"/>
      <c r="AA26" s="95"/>
    </row>
    <row r="27" spans="1:29" ht="13" x14ac:dyDescent="0.15">
      <c r="A27" s="74"/>
      <c r="D27" s="8" t="s">
        <v>265</v>
      </c>
      <c r="E27" s="3" t="s">
        <v>13</v>
      </c>
      <c r="F27" s="3">
        <v>1</v>
      </c>
      <c r="G27" s="3">
        <v>2.5</v>
      </c>
      <c r="I27" s="2"/>
      <c r="J27" s="2"/>
      <c r="P27" s="2"/>
      <c r="Q27" s="2"/>
      <c r="W27" s="2"/>
      <c r="Y27" s="95"/>
      <c r="Z27" s="95"/>
      <c r="AA27" s="95"/>
    </row>
    <row r="28" spans="1:29" ht="13" x14ac:dyDescent="0.15">
      <c r="A28" s="74"/>
      <c r="D28" s="8" t="s">
        <v>266</v>
      </c>
      <c r="E28" s="3" t="s">
        <v>13</v>
      </c>
      <c r="F28" s="3">
        <v>1</v>
      </c>
      <c r="G28" s="3">
        <v>2.5</v>
      </c>
      <c r="I28" s="2"/>
      <c r="J28" s="2"/>
      <c r="P28" s="2"/>
      <c r="Q28" s="2"/>
      <c r="W28" s="2"/>
      <c r="Y28" s="95"/>
      <c r="Z28" s="95"/>
      <c r="AA28" s="95"/>
    </row>
    <row r="29" spans="1:29" x14ac:dyDescent="0.15">
      <c r="A29" s="74"/>
      <c r="D29" s="10"/>
      <c r="I29" s="2"/>
      <c r="J29" s="2"/>
      <c r="P29" s="2"/>
      <c r="Q29" s="2"/>
      <c r="W29" s="2"/>
      <c r="Y29" s="95"/>
      <c r="Z29" s="95"/>
      <c r="AA29" s="95"/>
    </row>
    <row r="30" spans="1:29" ht="15" customHeight="1" x14ac:dyDescent="0.15">
      <c r="A30" s="75"/>
      <c r="B30" s="90" t="s">
        <v>15</v>
      </c>
      <c r="C30" s="90"/>
      <c r="D30" s="90"/>
      <c r="E30" s="11"/>
      <c r="F30" s="12">
        <v>3</v>
      </c>
      <c r="G30" s="12">
        <v>6.5</v>
      </c>
      <c r="H30" s="9"/>
      <c r="I30" s="91">
        <v>6.5</v>
      </c>
      <c r="J30" s="91"/>
      <c r="K30" s="91"/>
      <c r="L30" s="91"/>
      <c r="M30" s="91"/>
      <c r="N30" s="91"/>
      <c r="O30" s="91"/>
      <c r="Y30" s="95"/>
      <c r="Z30" s="95"/>
      <c r="AA30" s="95"/>
    </row>
    <row r="32" spans="1:29" ht="11.25" customHeight="1" x14ac:dyDescent="0.15">
      <c r="A32" s="73" t="s">
        <v>23</v>
      </c>
      <c r="B32" s="5"/>
      <c r="C32" s="96" t="s">
        <v>345</v>
      </c>
      <c r="D32" s="76"/>
      <c r="E32" s="76"/>
      <c r="F32" s="76"/>
      <c r="G32" s="76"/>
      <c r="H32" s="4"/>
      <c r="I32" s="2"/>
      <c r="J32" s="2"/>
      <c r="P32" s="2"/>
      <c r="Q32" s="2"/>
      <c r="W32" s="2"/>
      <c r="X32" s="2"/>
      <c r="AC32" s="13"/>
    </row>
    <row r="33" spans="1:29" ht="11.25" customHeight="1" x14ac:dyDescent="0.15">
      <c r="A33" s="74"/>
      <c r="C33" s="8"/>
      <c r="D33" s="8" t="s">
        <v>331</v>
      </c>
      <c r="E33" s="92">
        <v>5</v>
      </c>
      <c r="F33" s="93"/>
      <c r="G33" s="94"/>
      <c r="I33" s="2"/>
      <c r="J33" s="2"/>
      <c r="P33" s="2"/>
      <c r="Q33" s="2"/>
      <c r="W33" s="2"/>
      <c r="X33" s="2"/>
      <c r="AC33" s="13"/>
    </row>
    <row r="34" spans="1:29" ht="11.25" customHeight="1" x14ac:dyDescent="0.15">
      <c r="A34" s="74"/>
      <c r="D34" s="8" t="s">
        <v>329</v>
      </c>
      <c r="E34" s="92">
        <v>22.5</v>
      </c>
      <c r="F34" s="93"/>
      <c r="G34" s="94"/>
      <c r="I34" s="2"/>
      <c r="J34" s="2"/>
      <c r="P34" s="2"/>
      <c r="Q34" s="2"/>
      <c r="W34" s="2"/>
      <c r="X34" s="2"/>
      <c r="AC34" s="13"/>
    </row>
    <row r="35" spans="1:29" ht="11.25" customHeight="1" x14ac:dyDescent="0.15">
      <c r="A35" s="74"/>
      <c r="D35" s="8" t="s">
        <v>330</v>
      </c>
      <c r="E35" s="92">
        <v>2.5</v>
      </c>
      <c r="F35" s="93"/>
      <c r="G35" s="94"/>
      <c r="I35" s="2"/>
      <c r="J35" s="2"/>
      <c r="P35" s="2"/>
      <c r="Q35" s="2"/>
      <c r="W35" s="2"/>
      <c r="X35" s="2"/>
      <c r="AC35" s="13"/>
    </row>
    <row r="36" spans="1:29" x14ac:dyDescent="0.15">
      <c r="A36" s="74"/>
      <c r="D36" s="8"/>
      <c r="E36" s="8"/>
      <c r="F36" s="8"/>
      <c r="G36" s="8"/>
      <c r="I36" s="2"/>
      <c r="J36" s="2"/>
      <c r="P36" s="2"/>
      <c r="Q36" s="2"/>
      <c r="W36" s="2"/>
      <c r="X36" s="2"/>
    </row>
    <row r="37" spans="1:29" ht="15" customHeight="1" x14ac:dyDescent="0.15">
      <c r="A37" s="75"/>
      <c r="B37" s="90" t="s">
        <v>15</v>
      </c>
      <c r="C37" s="90"/>
      <c r="D37" s="90"/>
      <c r="E37" s="11"/>
      <c r="F37" s="12"/>
      <c r="G37" s="12">
        <v>30</v>
      </c>
      <c r="H37" s="9"/>
      <c r="I37" s="91">
        <v>30</v>
      </c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9" spans="1:29" x14ac:dyDescent="0.15">
      <c r="I39" s="2"/>
      <c r="J39" s="2"/>
      <c r="P39" s="2"/>
      <c r="Q39" s="2"/>
      <c r="W39" s="2"/>
    </row>
    <row r="40" spans="1:29" x14ac:dyDescent="0.15">
      <c r="H40" s="1">
        <v>35</v>
      </c>
      <c r="P40" s="2"/>
      <c r="Q40" s="2"/>
      <c r="W40" s="2"/>
    </row>
  </sheetData>
  <sheetProtection sheet="1" scenarios="1"/>
  <mergeCells count="34">
    <mergeCell ref="I21:S21"/>
    <mergeCell ref="A32:A37"/>
    <mergeCell ref="C32:G32"/>
    <mergeCell ref="B37:D37"/>
    <mergeCell ref="I37:AB37"/>
    <mergeCell ref="Y6:AA30"/>
    <mergeCell ref="B12:D12"/>
    <mergeCell ref="A14:A21"/>
    <mergeCell ref="C14:G14"/>
    <mergeCell ref="C17:G17"/>
    <mergeCell ref="B21:D21"/>
    <mergeCell ref="A23:A30"/>
    <mergeCell ref="C23:G23"/>
    <mergeCell ref="I30:O30"/>
    <mergeCell ref="B30:D30"/>
    <mergeCell ref="I12:P12"/>
    <mergeCell ref="A1:AB1"/>
    <mergeCell ref="A3:A4"/>
    <mergeCell ref="B3:D4"/>
    <mergeCell ref="E3:E4"/>
    <mergeCell ref="F3:F4"/>
    <mergeCell ref="G3:G4"/>
    <mergeCell ref="I3:AB3"/>
    <mergeCell ref="I4:M4"/>
    <mergeCell ref="N4:R4"/>
    <mergeCell ref="S4:W4"/>
    <mergeCell ref="X4:AB4"/>
    <mergeCell ref="A6:A12"/>
    <mergeCell ref="C6:G6"/>
    <mergeCell ref="E33:G33"/>
    <mergeCell ref="E34:G34"/>
    <mergeCell ref="E35:G35"/>
    <mergeCell ref="C9:G9"/>
    <mergeCell ref="C26:G26"/>
  </mergeCells>
  <pageMargins left="0.39370078740157483" right="0.39370078740157483" top="0.78740157480314965" bottom="0.78740157480314965" header="0.31496062992125984" footer="0.31496062992125984"/>
  <pageSetup paperSize="9" scale="60" fitToHeight="0" orientation="portrait" r:id="rId1"/>
  <headerFooter>
    <oddFooter>&amp;L30.11.2020                           &amp;CMasterstudium Lehramt Sekundarstufe (Allgemeinbildung)&amp;R&amp;P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C36"/>
  <sheetViews>
    <sheetView view="pageLayout" zoomScale="90" zoomScaleNormal="100" zoomScalePageLayoutView="90" workbookViewId="0">
      <selection activeCell="E29" sqref="E29:G31"/>
    </sheetView>
  </sheetViews>
  <sheetFormatPr baseColWidth="10" defaultColWidth="6.5" defaultRowHeight="12" x14ac:dyDescent="0.15"/>
  <cols>
    <col min="1" max="1" width="5.6640625" style="1" customWidth="1"/>
    <col min="2" max="2" width="3.83203125" style="1" customWidth="1"/>
    <col min="3" max="3" width="11.1640625" style="1" hidden="1" customWidth="1"/>
    <col min="4" max="4" width="72.5" style="1" customWidth="1"/>
    <col min="5" max="7" width="8.6640625" style="1" customWidth="1"/>
    <col min="8" max="8" width="1" style="1" customWidth="1"/>
    <col min="9" max="28" width="1.6640625" style="1" customWidth="1"/>
    <col min="29" max="16384" width="6.5" style="1"/>
  </cols>
  <sheetData>
    <row r="1" spans="1:28" ht="24" x14ac:dyDescent="0.3">
      <c r="A1" s="77" t="s">
        <v>267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3" spans="1:28" ht="30" customHeight="1" x14ac:dyDescent="0.15">
      <c r="A3" s="78" t="s">
        <v>4</v>
      </c>
      <c r="B3" s="80" t="s">
        <v>5</v>
      </c>
      <c r="C3" s="81"/>
      <c r="D3" s="82"/>
      <c r="E3" s="78" t="s">
        <v>6</v>
      </c>
      <c r="F3" s="78" t="s">
        <v>7</v>
      </c>
      <c r="G3" s="78" t="s">
        <v>8</v>
      </c>
      <c r="H3" s="6"/>
      <c r="I3" s="86" t="s">
        <v>39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8"/>
    </row>
    <row r="4" spans="1:28" ht="17" customHeight="1" x14ac:dyDescent="0.15">
      <c r="A4" s="79"/>
      <c r="B4" s="83"/>
      <c r="C4" s="84"/>
      <c r="D4" s="85"/>
      <c r="E4" s="79"/>
      <c r="F4" s="79"/>
      <c r="G4" s="79"/>
      <c r="H4" s="7"/>
      <c r="I4" s="89">
        <v>5</v>
      </c>
      <c r="J4" s="89"/>
      <c r="K4" s="89"/>
      <c r="L4" s="89"/>
      <c r="M4" s="89"/>
      <c r="N4" s="89">
        <v>10</v>
      </c>
      <c r="O4" s="89"/>
      <c r="P4" s="89"/>
      <c r="Q4" s="89"/>
      <c r="R4" s="89"/>
      <c r="S4" s="89">
        <v>15</v>
      </c>
      <c r="T4" s="89"/>
      <c r="U4" s="89"/>
      <c r="V4" s="89"/>
      <c r="W4" s="89"/>
      <c r="X4" s="89">
        <v>20</v>
      </c>
      <c r="Y4" s="89"/>
      <c r="Z4" s="89"/>
      <c r="AA4" s="89"/>
      <c r="AB4" s="89"/>
    </row>
    <row r="5" spans="1:28" x14ac:dyDescent="0.15">
      <c r="D5" s="108" t="s">
        <v>268</v>
      </c>
      <c r="E5" s="108"/>
      <c r="F5" s="108"/>
      <c r="G5" s="108"/>
      <c r="H5" s="108"/>
      <c r="I5" s="108"/>
    </row>
    <row r="6" spans="1:28" ht="15" customHeight="1" x14ac:dyDescent="0.15">
      <c r="A6" s="74" t="s">
        <v>10</v>
      </c>
      <c r="B6" s="5">
        <v>2</v>
      </c>
      <c r="C6" s="76" t="s">
        <v>269</v>
      </c>
      <c r="D6" s="76"/>
      <c r="E6" s="76"/>
      <c r="F6" s="76"/>
      <c r="G6" s="76"/>
      <c r="I6" s="2"/>
      <c r="J6" s="2"/>
      <c r="P6" s="2"/>
      <c r="Q6" s="2"/>
      <c r="W6" s="2"/>
      <c r="X6" s="95" t="s">
        <v>367</v>
      </c>
      <c r="Y6" s="95"/>
      <c r="Z6" s="95"/>
      <c r="AA6" s="95"/>
    </row>
    <row r="7" spans="1:28" ht="13" x14ac:dyDescent="0.15">
      <c r="A7" s="74"/>
      <c r="D7" s="8" t="s">
        <v>270</v>
      </c>
      <c r="E7" s="3" t="s">
        <v>19</v>
      </c>
      <c r="F7" s="3">
        <v>2</v>
      </c>
      <c r="G7" s="3">
        <v>5</v>
      </c>
      <c r="I7" s="2"/>
      <c r="J7" s="2"/>
      <c r="P7" s="2"/>
      <c r="Q7" s="2"/>
      <c r="W7" s="2"/>
      <c r="X7" s="95"/>
      <c r="Y7" s="95"/>
      <c r="Z7" s="95"/>
      <c r="AA7" s="95"/>
    </row>
    <row r="8" spans="1:28" x14ac:dyDescent="0.15">
      <c r="A8" s="74"/>
      <c r="I8" s="2"/>
      <c r="J8" s="2"/>
      <c r="P8" s="2"/>
      <c r="Q8" s="2"/>
      <c r="W8" s="2"/>
      <c r="X8" s="95"/>
      <c r="Y8" s="95"/>
      <c r="Z8" s="95"/>
      <c r="AA8" s="95"/>
    </row>
    <row r="9" spans="1:28" ht="15" customHeight="1" x14ac:dyDescent="0.15">
      <c r="A9" s="75"/>
      <c r="B9" s="90" t="s">
        <v>15</v>
      </c>
      <c r="C9" s="90"/>
      <c r="D9" s="90"/>
      <c r="E9" s="11"/>
      <c r="F9" s="12">
        <v>2</v>
      </c>
      <c r="G9" s="16" t="s">
        <v>271</v>
      </c>
      <c r="H9" s="9"/>
      <c r="I9" s="111" t="s">
        <v>271</v>
      </c>
      <c r="J9" s="111"/>
      <c r="K9" s="111"/>
      <c r="L9" s="111"/>
      <c r="M9" s="111"/>
      <c r="N9" s="2"/>
      <c r="O9" s="2"/>
      <c r="P9" s="2"/>
      <c r="X9" s="95"/>
      <c r="Y9" s="95"/>
      <c r="Z9" s="95"/>
      <c r="AA9" s="95"/>
    </row>
    <row r="10" spans="1:28" x14ac:dyDescent="0.15">
      <c r="X10" s="95"/>
      <c r="Y10" s="95"/>
      <c r="Z10" s="95"/>
      <c r="AA10" s="95"/>
    </row>
    <row r="11" spans="1:28" x14ac:dyDescent="0.15">
      <c r="A11" s="73" t="s">
        <v>16</v>
      </c>
      <c r="B11" s="5">
        <v>1</v>
      </c>
      <c r="C11" s="96" t="s">
        <v>17</v>
      </c>
      <c r="D11" s="76"/>
      <c r="E11" s="76"/>
      <c r="F11" s="76"/>
      <c r="G11" s="76"/>
      <c r="H11" s="4"/>
      <c r="I11" s="2"/>
      <c r="J11" s="2"/>
      <c r="P11" s="2"/>
      <c r="Q11" s="2"/>
      <c r="W11" s="2"/>
      <c r="X11" s="95"/>
      <c r="Y11" s="95"/>
      <c r="Z11" s="95"/>
      <c r="AA11" s="95"/>
    </row>
    <row r="12" spans="1:28" ht="13" x14ac:dyDescent="0.15">
      <c r="A12" s="74"/>
      <c r="D12" s="8" t="s">
        <v>272</v>
      </c>
      <c r="E12" s="3" t="s">
        <v>13</v>
      </c>
      <c r="F12" s="3">
        <v>2</v>
      </c>
      <c r="G12" s="3">
        <v>5</v>
      </c>
      <c r="I12" s="2"/>
      <c r="J12" s="2"/>
      <c r="P12" s="2"/>
      <c r="Q12" s="2"/>
      <c r="W12" s="2"/>
      <c r="X12" s="95"/>
      <c r="Y12" s="95"/>
      <c r="Z12" s="95"/>
      <c r="AA12" s="95"/>
    </row>
    <row r="13" spans="1:28" x14ac:dyDescent="0.15">
      <c r="A13" s="74"/>
      <c r="D13" s="10"/>
      <c r="I13" s="2"/>
      <c r="J13" s="2"/>
      <c r="P13" s="2"/>
      <c r="Q13" s="2"/>
      <c r="W13" s="2"/>
      <c r="X13" s="95"/>
      <c r="Y13" s="95"/>
      <c r="Z13" s="95"/>
      <c r="AA13" s="95"/>
    </row>
    <row r="14" spans="1:28" x14ac:dyDescent="0.15">
      <c r="A14" s="74"/>
      <c r="B14" s="5">
        <v>2</v>
      </c>
      <c r="C14" s="76" t="s">
        <v>269</v>
      </c>
      <c r="D14" s="76"/>
      <c r="E14" s="76"/>
      <c r="F14" s="76"/>
      <c r="G14" s="76"/>
      <c r="I14" s="2"/>
      <c r="J14" s="2"/>
      <c r="P14" s="2"/>
      <c r="Q14" s="2"/>
      <c r="W14" s="2"/>
      <c r="X14" s="95"/>
      <c r="Y14" s="95"/>
      <c r="Z14" s="95"/>
      <c r="AA14" s="95"/>
    </row>
    <row r="15" spans="1:28" ht="13" x14ac:dyDescent="0.15">
      <c r="A15" s="74"/>
      <c r="D15" s="8" t="s">
        <v>273</v>
      </c>
      <c r="E15" s="3" t="s">
        <v>19</v>
      </c>
      <c r="F15" s="3">
        <v>2</v>
      </c>
      <c r="G15" s="3">
        <v>5</v>
      </c>
      <c r="I15" s="2"/>
      <c r="J15" s="2"/>
      <c r="P15" s="2"/>
      <c r="Q15" s="2"/>
      <c r="W15" s="2"/>
      <c r="X15" s="95"/>
      <c r="Y15" s="95"/>
      <c r="Z15" s="95"/>
      <c r="AA15" s="95"/>
    </row>
    <row r="16" spans="1:28" x14ac:dyDescent="0.15">
      <c r="A16" s="74"/>
      <c r="D16" s="8"/>
      <c r="I16" s="2"/>
      <c r="J16" s="2"/>
      <c r="P16" s="2"/>
      <c r="Q16" s="2"/>
      <c r="X16" s="95"/>
      <c r="Y16" s="95"/>
      <c r="Z16" s="95"/>
      <c r="AA16" s="95"/>
    </row>
    <row r="17" spans="1:29" ht="15" customHeight="1" x14ac:dyDescent="0.15">
      <c r="A17" s="75"/>
      <c r="B17" s="90" t="s">
        <v>15</v>
      </c>
      <c r="C17" s="90"/>
      <c r="D17" s="90"/>
      <c r="E17" s="11"/>
      <c r="F17" s="12">
        <v>4</v>
      </c>
      <c r="G17" s="16" t="s">
        <v>274</v>
      </c>
      <c r="H17" s="9"/>
      <c r="I17" s="111" t="s">
        <v>274</v>
      </c>
      <c r="J17" s="111"/>
      <c r="K17" s="111"/>
      <c r="L17" s="111"/>
      <c r="M17" s="111"/>
      <c r="N17" s="111"/>
      <c r="O17" s="111"/>
      <c r="P17" s="111"/>
      <c r="Q17" s="111"/>
      <c r="R17" s="111"/>
      <c r="X17" s="95"/>
      <c r="Y17" s="95"/>
      <c r="Z17" s="95"/>
      <c r="AA17" s="95"/>
    </row>
    <row r="18" spans="1:29" x14ac:dyDescent="0.15">
      <c r="X18" s="95"/>
      <c r="Y18" s="95"/>
      <c r="Z18" s="95"/>
      <c r="AA18" s="95"/>
    </row>
    <row r="19" spans="1:29" x14ac:dyDescent="0.15">
      <c r="A19" s="73" t="s">
        <v>20</v>
      </c>
      <c r="B19" s="5">
        <v>3</v>
      </c>
      <c r="C19" s="76" t="s">
        <v>275</v>
      </c>
      <c r="D19" s="76"/>
      <c r="E19" s="76"/>
      <c r="F19" s="76"/>
      <c r="G19" s="76"/>
      <c r="H19" s="4"/>
      <c r="I19" s="2"/>
      <c r="J19" s="2"/>
      <c r="P19" s="2"/>
      <c r="Q19" s="2"/>
      <c r="R19" s="20"/>
      <c r="W19" s="2"/>
      <c r="X19" s="95"/>
      <c r="Y19" s="95"/>
      <c r="Z19" s="95"/>
      <c r="AA19" s="95"/>
    </row>
    <row r="20" spans="1:29" ht="12.75" customHeight="1" x14ac:dyDescent="0.15">
      <c r="A20" s="74"/>
      <c r="D20" s="8" t="s">
        <v>276</v>
      </c>
      <c r="E20" s="3" t="s">
        <v>27</v>
      </c>
      <c r="F20" s="3">
        <v>2</v>
      </c>
      <c r="G20" s="3">
        <v>5</v>
      </c>
      <c r="H20" s="4"/>
      <c r="I20" s="2"/>
      <c r="J20" s="2"/>
      <c r="P20" s="2"/>
      <c r="Q20" s="2"/>
      <c r="W20" s="2"/>
      <c r="X20" s="95"/>
      <c r="Y20" s="95"/>
      <c r="Z20" s="95"/>
      <c r="AA20" s="95"/>
    </row>
    <row r="21" spans="1:29" x14ac:dyDescent="0.15">
      <c r="A21" s="74"/>
      <c r="D21" s="10"/>
      <c r="H21" s="4"/>
      <c r="I21" s="2"/>
      <c r="J21" s="2"/>
      <c r="P21" s="2"/>
      <c r="Q21" s="2"/>
      <c r="W21" s="2"/>
      <c r="X21" s="95"/>
      <c r="Y21" s="95"/>
      <c r="Z21" s="95"/>
      <c r="AA21" s="95"/>
    </row>
    <row r="22" spans="1:29" x14ac:dyDescent="0.15">
      <c r="A22" s="74"/>
      <c r="B22" s="5">
        <v>4</v>
      </c>
      <c r="C22" s="76" t="s">
        <v>277</v>
      </c>
      <c r="D22" s="76"/>
      <c r="E22" s="76"/>
      <c r="F22" s="76"/>
      <c r="G22" s="76"/>
      <c r="H22" s="4"/>
      <c r="I22" s="2"/>
      <c r="J22" s="2"/>
      <c r="P22" s="2"/>
      <c r="Q22" s="2"/>
      <c r="W22" s="2"/>
      <c r="X22" s="95"/>
      <c r="Y22" s="95"/>
      <c r="Z22" s="95"/>
      <c r="AA22" s="95"/>
    </row>
    <row r="23" spans="1:29" ht="13" x14ac:dyDescent="0.15">
      <c r="A23" s="74"/>
      <c r="D23" s="8" t="s">
        <v>278</v>
      </c>
      <c r="E23" s="3" t="s">
        <v>27</v>
      </c>
      <c r="F23" s="3">
        <v>2</v>
      </c>
      <c r="G23" s="3">
        <v>2.5</v>
      </c>
      <c r="I23" s="2"/>
      <c r="J23" s="2"/>
      <c r="P23" s="2"/>
      <c r="Q23" s="2"/>
      <c r="W23" s="2"/>
      <c r="X23" s="95"/>
      <c r="Y23" s="95"/>
      <c r="Z23" s="95"/>
      <c r="AA23" s="95"/>
    </row>
    <row r="24" spans="1:29" ht="13" x14ac:dyDescent="0.15">
      <c r="A24" s="74"/>
      <c r="D24" s="8" t="s">
        <v>279</v>
      </c>
      <c r="E24" s="3" t="s">
        <v>27</v>
      </c>
      <c r="F24" s="3">
        <v>2</v>
      </c>
      <c r="G24" s="3">
        <v>2.5</v>
      </c>
      <c r="I24" s="2"/>
      <c r="J24" s="2"/>
      <c r="P24" s="2"/>
      <c r="Q24" s="2"/>
      <c r="W24" s="2"/>
      <c r="X24" s="95"/>
      <c r="Y24" s="95"/>
      <c r="Z24" s="95"/>
      <c r="AA24" s="95"/>
    </row>
    <row r="25" spans="1:29" x14ac:dyDescent="0.15">
      <c r="A25" s="74"/>
      <c r="D25" s="10"/>
      <c r="I25" s="2"/>
      <c r="J25" s="2"/>
      <c r="P25" s="2"/>
      <c r="Q25" s="2"/>
      <c r="W25" s="2"/>
      <c r="X25" s="95"/>
      <c r="Y25" s="95"/>
      <c r="Z25" s="95"/>
      <c r="AA25" s="95"/>
    </row>
    <row r="26" spans="1:29" ht="15" customHeight="1" x14ac:dyDescent="0.15">
      <c r="A26" s="75"/>
      <c r="B26" s="90" t="s">
        <v>15</v>
      </c>
      <c r="C26" s="90"/>
      <c r="D26" s="90"/>
      <c r="E26" s="11"/>
      <c r="F26" s="12">
        <v>6</v>
      </c>
      <c r="G26" s="12">
        <v>10</v>
      </c>
      <c r="H26" s="9"/>
      <c r="I26" s="91">
        <v>10</v>
      </c>
      <c r="J26" s="91"/>
      <c r="K26" s="91"/>
      <c r="L26" s="91"/>
      <c r="M26" s="91"/>
      <c r="N26" s="91"/>
      <c r="O26" s="91"/>
      <c r="P26" s="91"/>
      <c r="Q26" s="91"/>
      <c r="R26" s="91"/>
      <c r="X26" s="95"/>
      <c r="Y26" s="95"/>
      <c r="Z26" s="95"/>
      <c r="AA26" s="95"/>
    </row>
    <row r="28" spans="1:29" ht="11.25" customHeight="1" x14ac:dyDescent="0.15">
      <c r="A28" s="73" t="s">
        <v>23</v>
      </c>
      <c r="B28" s="5"/>
      <c r="C28" s="96" t="s">
        <v>345</v>
      </c>
      <c r="D28" s="76"/>
      <c r="E28" s="76"/>
      <c r="F28" s="76"/>
      <c r="G28" s="76"/>
      <c r="H28" s="4"/>
      <c r="I28" s="2"/>
      <c r="J28" s="2"/>
      <c r="P28" s="2"/>
      <c r="Q28" s="2"/>
      <c r="W28" s="2"/>
      <c r="X28" s="2"/>
      <c r="AC28" s="13"/>
    </row>
    <row r="29" spans="1:29" ht="11.25" customHeight="1" x14ac:dyDescent="0.15">
      <c r="A29" s="74"/>
      <c r="C29" s="8"/>
      <c r="D29" s="8" t="s">
        <v>331</v>
      </c>
      <c r="E29" s="92">
        <v>5</v>
      </c>
      <c r="F29" s="93"/>
      <c r="G29" s="94"/>
      <c r="I29" s="2"/>
      <c r="J29" s="2"/>
      <c r="P29" s="2"/>
      <c r="Q29" s="2"/>
      <c r="W29" s="2"/>
      <c r="X29" s="2"/>
      <c r="AC29" s="13"/>
    </row>
    <row r="30" spans="1:29" ht="11.25" customHeight="1" x14ac:dyDescent="0.15">
      <c r="A30" s="74"/>
      <c r="D30" s="8" t="s">
        <v>329</v>
      </c>
      <c r="E30" s="92">
        <v>22.5</v>
      </c>
      <c r="F30" s="93"/>
      <c r="G30" s="94"/>
      <c r="I30" s="2"/>
      <c r="J30" s="2"/>
      <c r="P30" s="2"/>
      <c r="Q30" s="2"/>
      <c r="W30" s="2"/>
      <c r="X30" s="2"/>
      <c r="AC30" s="13"/>
    </row>
    <row r="31" spans="1:29" ht="11.25" customHeight="1" x14ac:dyDescent="0.15">
      <c r="A31" s="74"/>
      <c r="D31" s="8" t="s">
        <v>330</v>
      </c>
      <c r="E31" s="92">
        <v>2.5</v>
      </c>
      <c r="F31" s="93"/>
      <c r="G31" s="94"/>
      <c r="I31" s="2"/>
      <c r="J31" s="2"/>
      <c r="P31" s="2"/>
      <c r="Q31" s="2"/>
      <c r="W31" s="2"/>
      <c r="X31" s="2"/>
      <c r="AC31" s="13"/>
    </row>
    <row r="32" spans="1:29" x14ac:dyDescent="0.15">
      <c r="A32" s="74"/>
      <c r="D32" s="8"/>
      <c r="E32" s="8"/>
      <c r="F32" s="8"/>
      <c r="G32" s="8"/>
      <c r="I32" s="2"/>
      <c r="J32" s="2"/>
      <c r="P32" s="2"/>
      <c r="Q32" s="2"/>
      <c r="W32" s="2"/>
      <c r="X32" s="2"/>
    </row>
    <row r="33" spans="1:28" ht="15" customHeight="1" x14ac:dyDescent="0.15">
      <c r="A33" s="75"/>
      <c r="B33" s="90" t="s">
        <v>15</v>
      </c>
      <c r="C33" s="90"/>
      <c r="D33" s="90"/>
      <c r="E33" s="11"/>
      <c r="F33" s="12"/>
      <c r="G33" s="12">
        <v>30</v>
      </c>
      <c r="H33" s="9"/>
      <c r="I33" s="91">
        <v>30</v>
      </c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5" spans="1:28" x14ac:dyDescent="0.15">
      <c r="I35" s="2"/>
      <c r="J35" s="2"/>
      <c r="P35" s="2"/>
      <c r="Q35" s="2"/>
      <c r="W35" s="2"/>
    </row>
    <row r="36" spans="1:28" x14ac:dyDescent="0.15">
      <c r="H36" s="1">
        <v>35</v>
      </c>
      <c r="P36" s="2"/>
      <c r="Q36" s="2"/>
      <c r="W36" s="2"/>
    </row>
  </sheetData>
  <sheetProtection sheet="1" scenarios="1"/>
  <mergeCells count="34">
    <mergeCell ref="I33:AB33"/>
    <mergeCell ref="D5:I5"/>
    <mergeCell ref="I26:R26"/>
    <mergeCell ref="B17:D17"/>
    <mergeCell ref="A19:A26"/>
    <mergeCell ref="C19:G19"/>
    <mergeCell ref="C22:G22"/>
    <mergeCell ref="B26:D26"/>
    <mergeCell ref="A6:A9"/>
    <mergeCell ref="C11:G11"/>
    <mergeCell ref="C14:G14"/>
    <mergeCell ref="A28:A33"/>
    <mergeCell ref="C28:G28"/>
    <mergeCell ref="B33:D33"/>
    <mergeCell ref="I9:M9"/>
    <mergeCell ref="I17:R17"/>
    <mergeCell ref="A11:A17"/>
    <mergeCell ref="X6:AA26"/>
    <mergeCell ref="A1:AB1"/>
    <mergeCell ref="A3:A4"/>
    <mergeCell ref="B3:D4"/>
    <mergeCell ref="E3:E4"/>
    <mergeCell ref="F3:F4"/>
    <mergeCell ref="G3:G4"/>
    <mergeCell ref="I3:AB3"/>
    <mergeCell ref="I4:M4"/>
    <mergeCell ref="N4:R4"/>
    <mergeCell ref="S4:W4"/>
    <mergeCell ref="X4:AB4"/>
    <mergeCell ref="E29:G29"/>
    <mergeCell ref="E30:G30"/>
    <mergeCell ref="E31:G31"/>
    <mergeCell ref="C6:G6"/>
    <mergeCell ref="B9:D9"/>
  </mergeCells>
  <pageMargins left="0.39370078740157483" right="0.39370078740157483" top="0.78740157480314965" bottom="0.78740157480314965" header="0.31496062992125984" footer="0.31496062992125984"/>
  <pageSetup paperSize="9" scale="60" fitToHeight="0" orientation="portrait" r:id="rId1"/>
  <headerFooter>
    <oddFooter>&amp;L30.11.2020                           &amp;CMasterstudium Lehramt Sekundarstufe (Allgemeinbildung)&amp;R&amp;P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C36"/>
  <sheetViews>
    <sheetView view="pageLayout" zoomScale="90" zoomScaleNormal="100" zoomScalePageLayoutView="90" workbookViewId="0">
      <selection activeCell="E29" sqref="E29:G31"/>
    </sheetView>
  </sheetViews>
  <sheetFormatPr baseColWidth="10" defaultColWidth="6.5" defaultRowHeight="12" x14ac:dyDescent="0.15"/>
  <cols>
    <col min="1" max="1" width="5.6640625" style="1" customWidth="1"/>
    <col min="2" max="2" width="3.83203125" style="1" customWidth="1"/>
    <col min="3" max="3" width="11.1640625" style="1" hidden="1" customWidth="1"/>
    <col min="4" max="4" width="72.5" style="1" customWidth="1"/>
    <col min="5" max="7" width="8.6640625" style="1" customWidth="1"/>
    <col min="8" max="8" width="1" style="1" customWidth="1"/>
    <col min="9" max="28" width="1.6640625" style="1" customWidth="1"/>
    <col min="29" max="16384" width="6.5" style="1"/>
  </cols>
  <sheetData>
    <row r="1" spans="1:28" ht="24" x14ac:dyDescent="0.3">
      <c r="A1" s="77" t="s">
        <v>280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3" spans="1:28" ht="30" customHeight="1" x14ac:dyDescent="0.15">
      <c r="A3" s="78" t="s">
        <v>4</v>
      </c>
      <c r="B3" s="80" t="s">
        <v>5</v>
      </c>
      <c r="C3" s="81"/>
      <c r="D3" s="82"/>
      <c r="E3" s="78" t="s">
        <v>6</v>
      </c>
      <c r="F3" s="78" t="s">
        <v>7</v>
      </c>
      <c r="G3" s="78" t="s">
        <v>8</v>
      </c>
      <c r="H3" s="6"/>
      <c r="I3" s="86" t="s">
        <v>39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8"/>
    </row>
    <row r="4" spans="1:28" ht="17" customHeight="1" x14ac:dyDescent="0.15">
      <c r="A4" s="79"/>
      <c r="B4" s="83"/>
      <c r="C4" s="84"/>
      <c r="D4" s="85"/>
      <c r="E4" s="79"/>
      <c r="F4" s="79"/>
      <c r="G4" s="79"/>
      <c r="H4" s="7"/>
      <c r="I4" s="89">
        <v>5</v>
      </c>
      <c r="J4" s="89"/>
      <c r="K4" s="89"/>
      <c r="L4" s="89"/>
      <c r="M4" s="89"/>
      <c r="N4" s="89">
        <v>10</v>
      </c>
      <c r="O4" s="89"/>
      <c r="P4" s="89"/>
      <c r="Q4" s="89"/>
      <c r="R4" s="89"/>
      <c r="S4" s="89">
        <v>15</v>
      </c>
      <c r="T4" s="89"/>
      <c r="U4" s="89"/>
      <c r="V4" s="89"/>
      <c r="W4" s="89"/>
      <c r="X4" s="89">
        <v>20</v>
      </c>
      <c r="Y4" s="89"/>
      <c r="Z4" s="89"/>
      <c r="AA4" s="89"/>
      <c r="AB4" s="89"/>
    </row>
    <row r="5" spans="1:28" ht="37.5" customHeight="1" x14ac:dyDescent="0.15">
      <c r="B5" s="108" t="s">
        <v>138</v>
      </c>
      <c r="C5" s="108"/>
      <c r="D5" s="108"/>
      <c r="E5" s="108"/>
      <c r="F5" s="108"/>
      <c r="G5" s="108"/>
    </row>
    <row r="6" spans="1:28" ht="11.25" customHeight="1" x14ac:dyDescent="0.15">
      <c r="A6" s="73" t="s">
        <v>10</v>
      </c>
      <c r="B6" s="5">
        <v>1</v>
      </c>
      <c r="C6" s="76" t="s">
        <v>139</v>
      </c>
      <c r="D6" s="76"/>
      <c r="E6" s="76"/>
      <c r="F6" s="76"/>
      <c r="G6" s="76"/>
      <c r="H6" s="4"/>
      <c r="I6" s="2"/>
      <c r="J6" s="2"/>
      <c r="P6" s="2"/>
      <c r="Q6" s="2"/>
      <c r="W6" s="2"/>
      <c r="X6" s="95" t="s">
        <v>367</v>
      </c>
      <c r="Y6" s="95"/>
      <c r="Z6" s="95"/>
      <c r="AA6" s="95"/>
      <c r="AB6" s="95"/>
    </row>
    <row r="7" spans="1:28" ht="13" x14ac:dyDescent="0.15">
      <c r="A7" s="74"/>
      <c r="D7" s="8" t="s">
        <v>281</v>
      </c>
      <c r="E7" s="3" t="s">
        <v>13</v>
      </c>
      <c r="F7" s="3">
        <v>2</v>
      </c>
      <c r="G7" s="3">
        <v>5</v>
      </c>
      <c r="I7" s="2"/>
      <c r="J7" s="2"/>
      <c r="P7" s="2"/>
      <c r="Q7" s="2"/>
      <c r="W7" s="2"/>
      <c r="X7" s="95"/>
      <c r="Y7" s="95"/>
      <c r="Z7" s="95"/>
      <c r="AA7" s="95"/>
      <c r="AB7" s="95"/>
    </row>
    <row r="8" spans="1:28" x14ac:dyDescent="0.15">
      <c r="A8" s="74"/>
      <c r="D8" s="10"/>
      <c r="I8" s="2"/>
      <c r="J8" s="2"/>
      <c r="P8" s="2"/>
      <c r="Q8" s="2"/>
      <c r="W8" s="2"/>
      <c r="X8" s="95"/>
      <c r="Y8" s="95"/>
      <c r="Z8" s="95"/>
      <c r="AA8" s="95"/>
      <c r="AB8" s="95"/>
    </row>
    <row r="9" spans="1:28" ht="11.25" customHeight="1" x14ac:dyDescent="0.15">
      <c r="A9" s="74"/>
      <c r="B9" s="5"/>
      <c r="C9" s="57" t="s">
        <v>230</v>
      </c>
      <c r="D9" s="57" t="s">
        <v>142</v>
      </c>
      <c r="E9" s="57"/>
      <c r="F9" s="57"/>
      <c r="G9" s="57"/>
      <c r="I9" s="2"/>
      <c r="J9" s="2"/>
      <c r="P9" s="2"/>
      <c r="Q9" s="2"/>
      <c r="W9" s="2"/>
      <c r="X9" s="95"/>
      <c r="Y9" s="95"/>
      <c r="Z9" s="95"/>
      <c r="AA9" s="95"/>
      <c r="AB9" s="95"/>
    </row>
    <row r="10" spans="1:28" x14ac:dyDescent="0.15">
      <c r="A10" s="74"/>
      <c r="D10" s="8"/>
      <c r="E10" s="3"/>
      <c r="F10" s="3">
        <v>2</v>
      </c>
      <c r="G10" s="3">
        <v>5</v>
      </c>
      <c r="I10" s="2"/>
      <c r="J10" s="2"/>
      <c r="P10" s="2"/>
      <c r="Q10" s="2"/>
      <c r="W10" s="2"/>
      <c r="X10" s="95"/>
      <c r="Y10" s="95"/>
      <c r="Z10" s="95"/>
      <c r="AA10" s="95"/>
      <c r="AB10" s="95"/>
    </row>
    <row r="11" spans="1:28" x14ac:dyDescent="0.15">
      <c r="A11" s="74"/>
      <c r="I11" s="2"/>
      <c r="J11" s="2"/>
      <c r="P11" s="2"/>
      <c r="Q11" s="2"/>
      <c r="W11" s="2"/>
      <c r="X11" s="95"/>
      <c r="Y11" s="95"/>
      <c r="Z11" s="95"/>
      <c r="AA11" s="95"/>
      <c r="AB11" s="95"/>
    </row>
    <row r="12" spans="1:28" ht="15" customHeight="1" x14ac:dyDescent="0.15">
      <c r="A12" s="75"/>
      <c r="B12" s="90" t="s">
        <v>15</v>
      </c>
      <c r="C12" s="90"/>
      <c r="D12" s="90"/>
      <c r="E12" s="11"/>
      <c r="F12" s="12">
        <v>4</v>
      </c>
      <c r="G12" s="12">
        <v>10</v>
      </c>
      <c r="H12" s="9"/>
      <c r="I12" s="91">
        <v>10</v>
      </c>
      <c r="J12" s="91"/>
      <c r="K12" s="91"/>
      <c r="L12" s="91"/>
      <c r="M12" s="91"/>
      <c r="N12" s="91"/>
      <c r="O12" s="91"/>
      <c r="P12" s="91"/>
      <c r="Q12" s="91"/>
      <c r="R12" s="91"/>
      <c r="X12" s="95"/>
      <c r="Y12" s="95"/>
      <c r="Z12" s="95"/>
      <c r="AA12" s="95"/>
      <c r="AB12" s="95"/>
    </row>
    <row r="13" spans="1:28" x14ac:dyDescent="0.15">
      <c r="X13" s="95"/>
      <c r="Y13" s="95"/>
      <c r="Z13" s="95"/>
      <c r="AA13" s="95"/>
      <c r="AB13" s="95"/>
    </row>
    <row r="14" spans="1:28" x14ac:dyDescent="0.15">
      <c r="A14" s="73" t="s">
        <v>16</v>
      </c>
      <c r="B14" s="5">
        <v>2</v>
      </c>
      <c r="C14" s="96" t="s">
        <v>282</v>
      </c>
      <c r="D14" s="76"/>
      <c r="E14" s="76"/>
      <c r="F14" s="76"/>
      <c r="G14" s="76"/>
      <c r="H14" s="4"/>
      <c r="I14" s="2"/>
      <c r="J14" s="2"/>
      <c r="P14" s="2"/>
      <c r="Q14" s="2"/>
      <c r="W14" s="2"/>
      <c r="X14" s="95"/>
      <c r="Y14" s="95"/>
      <c r="Z14" s="95"/>
      <c r="AA14" s="95"/>
      <c r="AB14" s="95"/>
    </row>
    <row r="15" spans="1:28" ht="13" x14ac:dyDescent="0.15">
      <c r="A15" s="74"/>
      <c r="D15" s="8" t="s">
        <v>283</v>
      </c>
      <c r="E15" s="3" t="s">
        <v>19</v>
      </c>
      <c r="F15" s="3">
        <v>2</v>
      </c>
      <c r="G15" s="3">
        <v>2.5</v>
      </c>
      <c r="I15" s="2"/>
      <c r="J15" s="2"/>
      <c r="P15" s="2"/>
      <c r="Q15" s="2"/>
      <c r="W15" s="2"/>
      <c r="X15" s="95"/>
      <c r="Y15" s="95"/>
      <c r="Z15" s="95"/>
      <c r="AA15" s="95"/>
      <c r="AB15" s="95"/>
    </row>
    <row r="16" spans="1:28" ht="13" x14ac:dyDescent="0.15">
      <c r="A16" s="74"/>
      <c r="D16" s="8" t="s">
        <v>284</v>
      </c>
      <c r="E16" s="3" t="s">
        <v>19</v>
      </c>
      <c r="F16" s="3">
        <v>2</v>
      </c>
      <c r="G16" s="3">
        <v>2.5</v>
      </c>
      <c r="I16" s="2"/>
      <c r="J16" s="2"/>
      <c r="P16" s="2"/>
      <c r="Q16" s="2"/>
      <c r="W16" s="2"/>
      <c r="X16" s="95"/>
      <c r="Y16" s="95"/>
      <c r="Z16" s="95"/>
      <c r="AA16" s="95"/>
      <c r="AB16" s="95"/>
    </row>
    <row r="17" spans="1:29" x14ac:dyDescent="0.15">
      <c r="A17" s="74"/>
      <c r="D17" s="10"/>
      <c r="I17" s="2"/>
      <c r="J17" s="2"/>
      <c r="P17" s="2"/>
      <c r="Q17" s="2"/>
      <c r="W17" s="2"/>
      <c r="X17" s="95"/>
      <c r="Y17" s="95"/>
      <c r="Z17" s="95"/>
      <c r="AA17" s="95"/>
      <c r="AB17" s="95"/>
    </row>
    <row r="18" spans="1:29" ht="11.5" customHeight="1" x14ac:dyDescent="0.15">
      <c r="A18" s="74"/>
      <c r="B18" s="5"/>
      <c r="C18" s="57" t="s">
        <v>234</v>
      </c>
      <c r="D18" s="57" t="s">
        <v>147</v>
      </c>
      <c r="E18" s="5"/>
      <c r="F18" s="5"/>
      <c r="G18" s="5"/>
      <c r="I18" s="2"/>
      <c r="J18" s="2"/>
      <c r="P18" s="2"/>
      <c r="Q18" s="2"/>
      <c r="W18" s="2"/>
      <c r="X18" s="95"/>
      <c r="Y18" s="95"/>
      <c r="Z18" s="95"/>
      <c r="AA18" s="95"/>
      <c r="AB18" s="95"/>
    </row>
    <row r="19" spans="1:29" x14ac:dyDescent="0.15">
      <c r="A19" s="74"/>
      <c r="D19" s="8"/>
      <c r="E19" s="3"/>
      <c r="F19" s="3">
        <v>2</v>
      </c>
      <c r="G19" s="3">
        <v>5</v>
      </c>
      <c r="I19" s="2"/>
      <c r="J19" s="2"/>
      <c r="P19" s="2"/>
      <c r="Q19" s="2"/>
      <c r="W19" s="2"/>
      <c r="X19" s="95"/>
      <c r="Y19" s="95"/>
      <c r="Z19" s="95"/>
      <c r="AA19" s="95"/>
      <c r="AB19" s="95"/>
    </row>
    <row r="20" spans="1:29" x14ac:dyDescent="0.15">
      <c r="A20" s="74"/>
      <c r="D20" s="8"/>
      <c r="I20" s="2"/>
      <c r="J20" s="2"/>
      <c r="P20" s="2"/>
      <c r="Q20" s="2"/>
      <c r="X20" s="95"/>
      <c r="Y20" s="95"/>
      <c r="Z20" s="95"/>
      <c r="AA20" s="95"/>
      <c r="AB20" s="95"/>
    </row>
    <row r="21" spans="1:29" ht="15" customHeight="1" x14ac:dyDescent="0.15">
      <c r="A21" s="75"/>
      <c r="B21" s="90" t="s">
        <v>15</v>
      </c>
      <c r="C21" s="90"/>
      <c r="D21" s="90"/>
      <c r="E21" s="11"/>
      <c r="F21" s="12">
        <v>6</v>
      </c>
      <c r="G21" s="12">
        <v>10</v>
      </c>
      <c r="H21" s="9"/>
      <c r="I21" s="91">
        <v>10</v>
      </c>
      <c r="J21" s="91"/>
      <c r="K21" s="91"/>
      <c r="L21" s="91"/>
      <c r="M21" s="91"/>
      <c r="N21" s="91"/>
      <c r="O21" s="91"/>
      <c r="P21" s="91"/>
      <c r="Q21" s="91"/>
      <c r="R21" s="91"/>
      <c r="X21" s="95"/>
      <c r="Y21" s="95"/>
      <c r="Z21" s="95"/>
      <c r="AA21" s="95"/>
      <c r="AB21" s="95"/>
    </row>
    <row r="22" spans="1:29" x14ac:dyDescent="0.15">
      <c r="X22" s="95"/>
      <c r="Y22" s="95"/>
      <c r="Z22" s="95"/>
      <c r="AA22" s="95"/>
      <c r="AB22" s="95"/>
    </row>
    <row r="23" spans="1:29" ht="11.5" customHeight="1" x14ac:dyDescent="0.15">
      <c r="A23" s="73" t="s">
        <v>20</v>
      </c>
      <c r="B23" s="5"/>
      <c r="C23" s="57" t="s">
        <v>235</v>
      </c>
      <c r="D23" s="57" t="s">
        <v>149</v>
      </c>
      <c r="E23" s="5"/>
      <c r="F23" s="5"/>
      <c r="G23" s="5"/>
      <c r="H23" s="4"/>
      <c r="I23" s="2"/>
      <c r="J23" s="2"/>
      <c r="P23" s="2"/>
      <c r="Q23" s="2"/>
      <c r="W23" s="2"/>
      <c r="X23" s="95"/>
      <c r="Y23" s="95"/>
      <c r="Z23" s="95"/>
      <c r="AA23" s="95"/>
      <c r="AB23" s="95"/>
    </row>
    <row r="24" spans="1:29" x14ac:dyDescent="0.15">
      <c r="A24" s="74"/>
      <c r="D24" s="8"/>
      <c r="E24" s="3"/>
      <c r="F24" s="3">
        <v>2</v>
      </c>
      <c r="G24" s="3">
        <v>5</v>
      </c>
      <c r="I24" s="2"/>
      <c r="J24" s="2"/>
      <c r="P24" s="2"/>
      <c r="Q24" s="2"/>
      <c r="W24" s="2"/>
      <c r="X24" s="95"/>
      <c r="Y24" s="95"/>
      <c r="Z24" s="95"/>
      <c r="AA24" s="95"/>
      <c r="AB24" s="95"/>
    </row>
    <row r="25" spans="1:29" x14ac:dyDescent="0.15">
      <c r="A25" s="74"/>
      <c r="D25" s="10"/>
      <c r="I25" s="2"/>
      <c r="J25" s="2"/>
      <c r="P25" s="2"/>
      <c r="Q25" s="2"/>
      <c r="W25" s="2"/>
      <c r="X25" s="95"/>
      <c r="Y25" s="95"/>
      <c r="Z25" s="95"/>
      <c r="AA25" s="95"/>
      <c r="AB25" s="95"/>
    </row>
    <row r="26" spans="1:29" ht="15" customHeight="1" x14ac:dyDescent="0.15">
      <c r="A26" s="75"/>
      <c r="B26" s="90" t="s">
        <v>15</v>
      </c>
      <c r="C26" s="90"/>
      <c r="D26" s="90"/>
      <c r="E26" s="11"/>
      <c r="F26" s="12">
        <v>2</v>
      </c>
      <c r="G26" s="12">
        <v>5</v>
      </c>
      <c r="H26" s="9"/>
      <c r="I26" s="91">
        <v>5</v>
      </c>
      <c r="J26" s="91"/>
      <c r="K26" s="91"/>
      <c r="L26" s="91"/>
      <c r="M26" s="91"/>
      <c r="X26" s="95"/>
      <c r="Y26" s="95"/>
      <c r="Z26" s="95"/>
      <c r="AA26" s="95"/>
      <c r="AB26" s="95"/>
    </row>
    <row r="28" spans="1:29" ht="11.25" customHeight="1" x14ac:dyDescent="0.15">
      <c r="A28" s="73" t="s">
        <v>23</v>
      </c>
      <c r="B28" s="5"/>
      <c r="C28" s="96" t="s">
        <v>345</v>
      </c>
      <c r="D28" s="76"/>
      <c r="E28" s="76"/>
      <c r="F28" s="76"/>
      <c r="G28" s="76"/>
      <c r="H28" s="4"/>
      <c r="I28" s="2"/>
      <c r="J28" s="2"/>
      <c r="P28" s="2"/>
      <c r="Q28" s="2"/>
      <c r="W28" s="2"/>
      <c r="X28" s="2"/>
      <c r="AC28" s="13"/>
    </row>
    <row r="29" spans="1:29" ht="11.25" customHeight="1" x14ac:dyDescent="0.15">
      <c r="A29" s="74"/>
      <c r="C29" s="8"/>
      <c r="D29" s="8" t="s">
        <v>331</v>
      </c>
      <c r="E29" s="92">
        <v>5</v>
      </c>
      <c r="F29" s="93"/>
      <c r="G29" s="94"/>
      <c r="I29" s="2"/>
      <c r="J29" s="2"/>
      <c r="P29" s="2"/>
      <c r="Q29" s="2"/>
      <c r="W29" s="2"/>
      <c r="X29" s="2"/>
      <c r="AC29" s="13"/>
    </row>
    <row r="30" spans="1:29" ht="11.25" customHeight="1" x14ac:dyDescent="0.15">
      <c r="A30" s="74"/>
      <c r="D30" s="8" t="s">
        <v>329</v>
      </c>
      <c r="E30" s="92">
        <v>22.5</v>
      </c>
      <c r="F30" s="93"/>
      <c r="G30" s="94"/>
      <c r="I30" s="2"/>
      <c r="J30" s="2"/>
      <c r="P30" s="2"/>
      <c r="Q30" s="2"/>
      <c r="W30" s="2"/>
      <c r="X30" s="2"/>
      <c r="AC30" s="13"/>
    </row>
    <row r="31" spans="1:29" ht="11.25" customHeight="1" x14ac:dyDescent="0.15">
      <c r="A31" s="74"/>
      <c r="D31" s="8" t="s">
        <v>330</v>
      </c>
      <c r="E31" s="92">
        <v>2.5</v>
      </c>
      <c r="F31" s="93"/>
      <c r="G31" s="94"/>
      <c r="I31" s="2"/>
      <c r="J31" s="2"/>
      <c r="P31" s="2"/>
      <c r="Q31" s="2"/>
      <c r="W31" s="2"/>
      <c r="X31" s="2"/>
      <c r="AC31" s="13"/>
    </row>
    <row r="32" spans="1:29" x14ac:dyDescent="0.15">
      <c r="A32" s="74"/>
      <c r="D32" s="8"/>
      <c r="E32" s="8"/>
      <c r="F32" s="8"/>
      <c r="G32" s="8"/>
      <c r="I32" s="2"/>
      <c r="J32" s="2"/>
      <c r="P32" s="2"/>
      <c r="Q32" s="2"/>
      <c r="W32" s="2"/>
      <c r="X32" s="2"/>
    </row>
    <row r="33" spans="1:28" ht="15" customHeight="1" x14ac:dyDescent="0.15">
      <c r="A33" s="75"/>
      <c r="B33" s="90" t="s">
        <v>15</v>
      </c>
      <c r="C33" s="90"/>
      <c r="D33" s="90"/>
      <c r="E33" s="11"/>
      <c r="F33" s="12"/>
      <c r="G33" s="12">
        <v>30</v>
      </c>
      <c r="H33" s="9"/>
      <c r="I33" s="91">
        <v>30</v>
      </c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5" spans="1:28" x14ac:dyDescent="0.15">
      <c r="I35" s="2"/>
      <c r="J35" s="2"/>
      <c r="P35" s="2"/>
      <c r="Q35" s="2"/>
      <c r="W35" s="2"/>
    </row>
    <row r="36" spans="1:28" x14ac:dyDescent="0.15">
      <c r="H36" s="1">
        <v>35</v>
      </c>
      <c r="P36" s="2"/>
      <c r="Q36" s="2"/>
      <c r="W36" s="2"/>
    </row>
  </sheetData>
  <sheetProtection sheet="1" scenarios="1"/>
  <mergeCells count="31">
    <mergeCell ref="I33:AB33"/>
    <mergeCell ref="A23:A26"/>
    <mergeCell ref="B26:D26"/>
    <mergeCell ref="I26:M26"/>
    <mergeCell ref="C28:G28"/>
    <mergeCell ref="A28:A33"/>
    <mergeCell ref="X6:AB26"/>
    <mergeCell ref="B33:D33"/>
    <mergeCell ref="B21:D21"/>
    <mergeCell ref="B12:D12"/>
    <mergeCell ref="I12:R12"/>
    <mergeCell ref="A14:A21"/>
    <mergeCell ref="C14:G14"/>
    <mergeCell ref="I21:R21"/>
    <mergeCell ref="E29:G29"/>
    <mergeCell ref="E30:G30"/>
    <mergeCell ref="E31:G31"/>
    <mergeCell ref="B5:G5"/>
    <mergeCell ref="A6:A12"/>
    <mergeCell ref="C6:G6"/>
    <mergeCell ref="A1:AB1"/>
    <mergeCell ref="A3:A4"/>
    <mergeCell ref="B3:D4"/>
    <mergeCell ref="E3:E4"/>
    <mergeCell ref="F3:F4"/>
    <mergeCell ref="G3:G4"/>
    <mergeCell ref="I3:AB3"/>
    <mergeCell ref="I4:M4"/>
    <mergeCell ref="N4:R4"/>
    <mergeCell ref="S4:W4"/>
    <mergeCell ref="X4:AB4"/>
  </mergeCells>
  <pageMargins left="0.39370078740157483" right="0.39370078740157483" top="0.78740157480314965" bottom="0.78740157480314965" header="0.31496062992125984" footer="0.31496062992125984"/>
  <pageSetup paperSize="9" scale="60" fitToHeight="0" orientation="portrait" r:id="rId1"/>
  <headerFooter>
    <oddFooter>&amp;L30.11.2020                           &amp;CMasterstudium Lehramt Sekundarstufe (Allgemeinbildung)&amp;R&amp;P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C40"/>
  <sheetViews>
    <sheetView view="pageLayout" topLeftCell="A3" zoomScale="90" zoomScaleNormal="100" zoomScalePageLayoutView="90" workbookViewId="0">
      <selection activeCell="E32" sqref="E32:G34"/>
    </sheetView>
  </sheetViews>
  <sheetFormatPr baseColWidth="10" defaultColWidth="6.5" defaultRowHeight="12" x14ac:dyDescent="0.15"/>
  <cols>
    <col min="1" max="1" width="5.6640625" style="1" customWidth="1"/>
    <col min="2" max="2" width="3.83203125" style="1" customWidth="1"/>
    <col min="3" max="3" width="11.1640625" style="1" hidden="1" customWidth="1"/>
    <col min="4" max="4" width="72.5" style="1" customWidth="1"/>
    <col min="5" max="7" width="8.6640625" style="1" customWidth="1"/>
    <col min="8" max="8" width="1" style="1" customWidth="1"/>
    <col min="9" max="28" width="1.6640625" style="1" customWidth="1"/>
    <col min="29" max="16384" width="6.5" style="1"/>
  </cols>
  <sheetData>
    <row r="1" spans="1:28" ht="24" x14ac:dyDescent="0.3">
      <c r="A1" s="77" t="s">
        <v>285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3" spans="1:28" ht="30" customHeight="1" x14ac:dyDescent="0.15">
      <c r="A3" s="78" t="s">
        <v>4</v>
      </c>
      <c r="B3" s="80" t="s">
        <v>5</v>
      </c>
      <c r="C3" s="81"/>
      <c r="D3" s="82"/>
      <c r="E3" s="78" t="s">
        <v>6</v>
      </c>
      <c r="F3" s="78" t="s">
        <v>7</v>
      </c>
      <c r="G3" s="78" t="s">
        <v>8</v>
      </c>
      <c r="H3" s="6"/>
      <c r="I3" s="86" t="s">
        <v>9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8"/>
    </row>
    <row r="4" spans="1:28" ht="17" customHeight="1" x14ac:dyDescent="0.15">
      <c r="A4" s="79"/>
      <c r="B4" s="83"/>
      <c r="C4" s="84"/>
      <c r="D4" s="85"/>
      <c r="E4" s="79"/>
      <c r="F4" s="79"/>
      <c r="G4" s="79"/>
      <c r="H4" s="7"/>
      <c r="I4" s="89">
        <v>5</v>
      </c>
      <c r="J4" s="89"/>
      <c r="K4" s="89"/>
      <c r="L4" s="89"/>
      <c r="M4" s="89"/>
      <c r="N4" s="89">
        <v>10</v>
      </c>
      <c r="O4" s="89"/>
      <c r="P4" s="89"/>
      <c r="Q4" s="89"/>
      <c r="R4" s="89"/>
      <c r="S4" s="89">
        <v>15</v>
      </c>
      <c r="T4" s="89"/>
      <c r="U4" s="89"/>
      <c r="V4" s="89"/>
      <c r="W4" s="89"/>
      <c r="X4" s="89">
        <v>20</v>
      </c>
      <c r="Y4" s="89"/>
      <c r="Z4" s="89"/>
      <c r="AA4" s="89"/>
      <c r="AB4" s="89"/>
    </row>
    <row r="6" spans="1:28" x14ac:dyDescent="0.15">
      <c r="A6" s="73" t="s">
        <v>10</v>
      </c>
      <c r="B6" s="5">
        <v>1</v>
      </c>
      <c r="C6" s="5"/>
      <c r="D6" s="5" t="s">
        <v>286</v>
      </c>
      <c r="E6" s="5"/>
      <c r="F6" s="5"/>
      <c r="G6" s="5"/>
      <c r="H6" s="4"/>
      <c r="I6" s="2"/>
      <c r="J6" s="2"/>
      <c r="P6" s="2"/>
      <c r="Q6" s="2"/>
      <c r="W6" s="2"/>
      <c r="X6" s="95" t="s">
        <v>367</v>
      </c>
      <c r="Y6" s="95"/>
      <c r="Z6" s="95"/>
      <c r="AA6" s="95"/>
      <c r="AB6" s="95"/>
    </row>
    <row r="7" spans="1:28" ht="13" x14ac:dyDescent="0.15">
      <c r="A7" s="74"/>
      <c r="D7" s="8" t="s">
        <v>287</v>
      </c>
      <c r="E7" s="3" t="s">
        <v>14</v>
      </c>
      <c r="F7" s="3">
        <v>2</v>
      </c>
      <c r="G7" s="3">
        <v>2</v>
      </c>
      <c r="H7" s="1">
        <v>1</v>
      </c>
      <c r="I7" s="2"/>
      <c r="J7" s="2"/>
      <c r="P7" s="2"/>
      <c r="Q7" s="2"/>
      <c r="W7" s="2"/>
      <c r="X7" s="95"/>
      <c r="Y7" s="95"/>
      <c r="Z7" s="95"/>
      <c r="AA7" s="95"/>
      <c r="AB7" s="95"/>
    </row>
    <row r="8" spans="1:28" ht="13" x14ac:dyDescent="0.15">
      <c r="A8" s="74"/>
      <c r="D8" s="8" t="s">
        <v>288</v>
      </c>
      <c r="E8" s="3" t="s">
        <v>27</v>
      </c>
      <c r="F8" s="3">
        <v>2</v>
      </c>
      <c r="G8" s="3">
        <v>2</v>
      </c>
      <c r="I8" s="2"/>
      <c r="J8" s="2"/>
      <c r="P8" s="2"/>
      <c r="Q8" s="2"/>
      <c r="W8" s="2"/>
      <c r="X8" s="95"/>
      <c r="Y8" s="95"/>
      <c r="Z8" s="95"/>
      <c r="AA8" s="95"/>
      <c r="AB8" s="95"/>
    </row>
    <row r="9" spans="1:28" ht="13" x14ac:dyDescent="0.15">
      <c r="A9" s="74"/>
      <c r="D9" s="8" t="s">
        <v>289</v>
      </c>
      <c r="E9" s="3" t="s">
        <v>14</v>
      </c>
      <c r="F9" s="3">
        <v>5</v>
      </c>
      <c r="G9" s="3">
        <v>4</v>
      </c>
      <c r="I9" s="2"/>
      <c r="J9" s="2"/>
      <c r="P9" s="2"/>
      <c r="Q9" s="2"/>
      <c r="W9" s="2"/>
      <c r="X9" s="95"/>
      <c r="Y9" s="95"/>
      <c r="Z9" s="95"/>
      <c r="AA9" s="95"/>
      <c r="AB9" s="95"/>
    </row>
    <row r="10" spans="1:28" x14ac:dyDescent="0.15">
      <c r="A10" s="74"/>
      <c r="D10" s="8"/>
      <c r="I10" s="2"/>
      <c r="J10" s="2"/>
      <c r="P10" s="2"/>
      <c r="Q10" s="2"/>
      <c r="W10" s="2"/>
      <c r="X10" s="95"/>
      <c r="Y10" s="95"/>
      <c r="Z10" s="95"/>
      <c r="AA10" s="95"/>
      <c r="AB10" s="95"/>
    </row>
    <row r="11" spans="1:28" ht="13" x14ac:dyDescent="0.15">
      <c r="A11" s="74"/>
      <c r="B11" s="5">
        <v>2</v>
      </c>
      <c r="C11" s="5"/>
      <c r="D11" s="54" t="s">
        <v>139</v>
      </c>
      <c r="E11" s="5"/>
      <c r="F11" s="5"/>
      <c r="G11" s="5"/>
      <c r="I11" s="2"/>
      <c r="J11" s="2"/>
      <c r="P11" s="2"/>
      <c r="Q11" s="2"/>
      <c r="W11" s="2"/>
      <c r="X11" s="95"/>
      <c r="Y11" s="95"/>
      <c r="Z11" s="95"/>
      <c r="AA11" s="95"/>
      <c r="AB11" s="95"/>
    </row>
    <row r="12" spans="1:28" x14ac:dyDescent="0.15">
      <c r="A12" s="74"/>
      <c r="B12" s="24"/>
      <c r="C12" s="24"/>
      <c r="D12" s="24" t="s">
        <v>290</v>
      </c>
      <c r="E12" s="3" t="s">
        <v>13</v>
      </c>
      <c r="F12" s="3">
        <v>2</v>
      </c>
      <c r="G12" s="3">
        <v>2</v>
      </c>
      <c r="I12" s="2"/>
      <c r="J12" s="2"/>
      <c r="P12" s="2"/>
      <c r="Q12" s="2"/>
      <c r="W12" s="2"/>
      <c r="X12" s="95"/>
      <c r="Y12" s="95"/>
      <c r="Z12" s="95"/>
      <c r="AA12" s="95"/>
      <c r="AB12" s="95"/>
    </row>
    <row r="13" spans="1:28" ht="15" customHeight="1" x14ac:dyDescent="0.15">
      <c r="A13" s="75"/>
      <c r="B13" s="90" t="s">
        <v>15</v>
      </c>
      <c r="C13" s="90"/>
      <c r="D13" s="90"/>
      <c r="E13" s="11"/>
      <c r="F13" s="12">
        <v>11</v>
      </c>
      <c r="G13" s="12">
        <v>10</v>
      </c>
      <c r="H13" s="9"/>
      <c r="I13" s="91">
        <v>10</v>
      </c>
      <c r="J13" s="91"/>
      <c r="K13" s="91"/>
      <c r="L13" s="91"/>
      <c r="M13" s="91"/>
      <c r="N13" s="91"/>
      <c r="O13" s="91"/>
      <c r="P13" s="91"/>
      <c r="Q13" s="91"/>
      <c r="R13" s="91"/>
      <c r="X13" s="95"/>
      <c r="Y13" s="95"/>
      <c r="Z13" s="95"/>
      <c r="AA13" s="95"/>
      <c r="AB13" s="95"/>
    </row>
    <row r="14" spans="1:28" x14ac:dyDescent="0.15">
      <c r="H14" s="1">
        <v>1</v>
      </c>
      <c r="X14" s="95"/>
      <c r="Y14" s="95"/>
      <c r="Z14" s="95"/>
      <c r="AA14" s="95"/>
      <c r="AB14" s="95"/>
    </row>
    <row r="15" spans="1:28" x14ac:dyDescent="0.15">
      <c r="A15" s="73" t="s">
        <v>16</v>
      </c>
      <c r="B15" s="5">
        <v>1</v>
      </c>
      <c r="C15" s="76" t="s">
        <v>286</v>
      </c>
      <c r="D15" s="76"/>
      <c r="E15" s="76"/>
      <c r="F15" s="76"/>
      <c r="G15" s="76"/>
      <c r="H15" s="4">
        <v>1</v>
      </c>
      <c r="I15" s="2"/>
      <c r="J15" s="2"/>
      <c r="P15" s="2"/>
      <c r="Q15" s="2"/>
      <c r="W15" s="2"/>
      <c r="X15" s="95"/>
      <c r="Y15" s="95"/>
      <c r="Z15" s="95"/>
      <c r="AA15" s="95"/>
      <c r="AB15" s="95"/>
    </row>
    <row r="16" spans="1:28" ht="13" x14ac:dyDescent="0.15">
      <c r="A16" s="74"/>
      <c r="D16" s="8" t="s">
        <v>291</v>
      </c>
      <c r="E16" s="3" t="s">
        <v>42</v>
      </c>
      <c r="F16" s="3">
        <v>1</v>
      </c>
      <c r="G16" s="3">
        <v>1</v>
      </c>
      <c r="H16" s="1">
        <v>0.5</v>
      </c>
      <c r="I16" s="2"/>
      <c r="J16" s="2"/>
      <c r="P16" s="2"/>
      <c r="Q16" s="2"/>
      <c r="W16" s="2"/>
      <c r="X16" s="95"/>
      <c r="Y16" s="95"/>
      <c r="Z16" s="95"/>
      <c r="AA16" s="95"/>
      <c r="AB16" s="95"/>
    </row>
    <row r="17" spans="1:29" ht="13" x14ac:dyDescent="0.15">
      <c r="A17" s="74"/>
      <c r="D17" s="8" t="s">
        <v>292</v>
      </c>
      <c r="E17" s="3" t="s">
        <v>27</v>
      </c>
      <c r="F17" s="3">
        <v>2</v>
      </c>
      <c r="G17" s="3">
        <v>1</v>
      </c>
      <c r="I17" s="2"/>
      <c r="J17" s="2"/>
      <c r="P17" s="2"/>
      <c r="Q17" s="2"/>
      <c r="W17" s="2"/>
      <c r="X17" s="95"/>
      <c r="Y17" s="95"/>
      <c r="Z17" s="95"/>
      <c r="AA17" s="95"/>
      <c r="AB17" s="95"/>
    </row>
    <row r="18" spans="1:29" ht="13" x14ac:dyDescent="0.15">
      <c r="A18" s="74"/>
      <c r="D18" s="8" t="s">
        <v>293</v>
      </c>
      <c r="E18" s="3" t="s">
        <v>14</v>
      </c>
      <c r="F18" s="3">
        <v>5</v>
      </c>
      <c r="G18" s="3">
        <v>4</v>
      </c>
      <c r="I18" s="2"/>
      <c r="J18" s="2"/>
      <c r="P18" s="2"/>
      <c r="Q18" s="2"/>
      <c r="W18" s="2"/>
      <c r="X18" s="95"/>
      <c r="Y18" s="95"/>
      <c r="Z18" s="95"/>
      <c r="AA18" s="95"/>
      <c r="AB18" s="95"/>
    </row>
    <row r="19" spans="1:29" x14ac:dyDescent="0.15">
      <c r="A19" s="74"/>
      <c r="D19" s="8"/>
      <c r="I19" s="2"/>
      <c r="J19" s="2"/>
      <c r="P19" s="2"/>
      <c r="Q19" s="2"/>
      <c r="W19" s="2"/>
      <c r="X19" s="95"/>
      <c r="Y19" s="95"/>
      <c r="Z19" s="95"/>
      <c r="AA19" s="95"/>
      <c r="AB19" s="95"/>
    </row>
    <row r="20" spans="1:29" x14ac:dyDescent="0.15">
      <c r="A20" s="74"/>
      <c r="B20" s="5">
        <v>2</v>
      </c>
      <c r="C20" s="76" t="s">
        <v>17</v>
      </c>
      <c r="D20" s="76"/>
      <c r="E20" s="76"/>
      <c r="F20" s="76"/>
      <c r="G20" s="76"/>
      <c r="I20" s="2"/>
      <c r="J20" s="2"/>
      <c r="P20" s="2"/>
      <c r="Q20" s="2"/>
      <c r="W20" s="2"/>
      <c r="X20" s="95"/>
      <c r="Y20" s="95"/>
      <c r="Z20" s="95"/>
      <c r="AA20" s="95"/>
      <c r="AB20" s="95"/>
    </row>
    <row r="21" spans="1:29" ht="13" x14ac:dyDescent="0.15">
      <c r="A21" s="74"/>
      <c r="D21" s="8" t="s">
        <v>294</v>
      </c>
      <c r="E21" s="3" t="s">
        <v>13</v>
      </c>
      <c r="F21" s="3">
        <v>2</v>
      </c>
      <c r="G21" s="3">
        <v>2</v>
      </c>
      <c r="H21" s="1">
        <v>1</v>
      </c>
      <c r="I21" s="2"/>
      <c r="J21" s="2"/>
      <c r="P21" s="2"/>
      <c r="Q21" s="2"/>
      <c r="W21" s="2"/>
      <c r="X21" s="95"/>
      <c r="Y21" s="95"/>
      <c r="Z21" s="95"/>
      <c r="AA21" s="95"/>
      <c r="AB21" s="95"/>
    </row>
    <row r="22" spans="1:29" ht="15" customHeight="1" x14ac:dyDescent="0.15">
      <c r="A22" s="75"/>
      <c r="B22" s="90" t="s">
        <v>15</v>
      </c>
      <c r="C22" s="90"/>
      <c r="D22" s="90"/>
      <c r="E22" s="11"/>
      <c r="F22" s="12">
        <v>10</v>
      </c>
      <c r="G22" s="12">
        <v>8</v>
      </c>
      <c r="H22" s="9"/>
      <c r="I22" s="91">
        <v>8</v>
      </c>
      <c r="J22" s="91"/>
      <c r="K22" s="91"/>
      <c r="L22" s="91"/>
      <c r="M22" s="91"/>
      <c r="N22" s="91"/>
      <c r="O22" s="91"/>
      <c r="P22" s="91"/>
      <c r="Q22" s="27"/>
      <c r="R22" s="27"/>
      <c r="X22" s="95"/>
      <c r="Y22" s="95"/>
      <c r="Z22" s="95"/>
      <c r="AA22" s="95"/>
      <c r="AB22" s="95"/>
    </row>
    <row r="23" spans="1:29" x14ac:dyDescent="0.15">
      <c r="X23" s="95"/>
      <c r="Y23" s="95"/>
      <c r="Z23" s="95"/>
      <c r="AA23" s="95"/>
      <c r="AB23" s="95"/>
    </row>
    <row r="24" spans="1:29" x14ac:dyDescent="0.15">
      <c r="A24" s="73" t="s">
        <v>20</v>
      </c>
      <c r="B24" s="5">
        <v>2</v>
      </c>
      <c r="C24" s="76" t="s">
        <v>139</v>
      </c>
      <c r="D24" s="76"/>
      <c r="E24" s="76"/>
      <c r="F24" s="76"/>
      <c r="G24" s="76"/>
      <c r="H24" s="4">
        <v>2.5</v>
      </c>
      <c r="I24" s="2"/>
      <c r="J24" s="2"/>
      <c r="P24" s="2"/>
      <c r="Q24" s="2"/>
      <c r="X24" s="95"/>
      <c r="Y24" s="95"/>
      <c r="Z24" s="95"/>
      <c r="AA24" s="95"/>
      <c r="AB24" s="95"/>
    </row>
    <row r="25" spans="1:29" ht="13" x14ac:dyDescent="0.15">
      <c r="A25" s="74"/>
      <c r="D25" s="8" t="s">
        <v>295</v>
      </c>
      <c r="E25" s="3" t="s">
        <v>13</v>
      </c>
      <c r="F25" s="3">
        <v>2</v>
      </c>
      <c r="G25" s="3">
        <v>3</v>
      </c>
      <c r="H25" s="1">
        <v>2.5</v>
      </c>
      <c r="I25" s="2"/>
      <c r="J25" s="2"/>
      <c r="P25" s="2"/>
      <c r="Q25" s="2"/>
      <c r="W25" s="2"/>
      <c r="X25" s="95"/>
      <c r="Y25" s="95"/>
      <c r="Z25" s="95"/>
      <c r="AA25" s="95"/>
      <c r="AB25" s="95"/>
    </row>
    <row r="26" spans="1:29" x14ac:dyDescent="0.15">
      <c r="A26" s="74"/>
      <c r="D26" s="8"/>
      <c r="I26" s="2"/>
      <c r="J26" s="2"/>
      <c r="P26" s="2"/>
      <c r="Q26" s="2"/>
      <c r="W26" s="2"/>
      <c r="X26" s="95"/>
      <c r="Y26" s="95"/>
      <c r="Z26" s="95"/>
      <c r="AA26" s="95"/>
      <c r="AB26" s="95"/>
    </row>
    <row r="27" spans="1:29" x14ac:dyDescent="0.15">
      <c r="A27" s="74"/>
      <c r="B27" s="5">
        <v>3</v>
      </c>
      <c r="C27" s="76" t="s">
        <v>296</v>
      </c>
      <c r="D27" s="76"/>
      <c r="E27" s="76"/>
      <c r="F27" s="76"/>
      <c r="G27" s="76"/>
      <c r="I27" s="2"/>
      <c r="J27" s="2"/>
      <c r="P27" s="2"/>
      <c r="Q27" s="2"/>
      <c r="W27" s="2"/>
      <c r="X27" s="95"/>
      <c r="Y27" s="95"/>
      <c r="Z27" s="95"/>
      <c r="AA27" s="95"/>
      <c r="AB27" s="95"/>
    </row>
    <row r="28" spans="1:29" ht="13" x14ac:dyDescent="0.15">
      <c r="A28" s="74"/>
      <c r="D28" s="8" t="s">
        <v>297</v>
      </c>
      <c r="E28" s="3" t="s">
        <v>13</v>
      </c>
      <c r="F28" s="3">
        <v>2</v>
      </c>
      <c r="G28" s="3">
        <v>4</v>
      </c>
      <c r="I28" s="2"/>
      <c r="J28" s="2"/>
      <c r="P28" s="2"/>
      <c r="Q28" s="2"/>
      <c r="W28" s="2"/>
      <c r="X28" s="95"/>
      <c r="Y28" s="95"/>
      <c r="Z28" s="95"/>
      <c r="AA28" s="95"/>
      <c r="AB28" s="95"/>
    </row>
    <row r="29" spans="1:29" ht="15" customHeight="1" x14ac:dyDescent="0.15">
      <c r="A29" s="75"/>
      <c r="B29" s="90" t="s">
        <v>15</v>
      </c>
      <c r="C29" s="90"/>
      <c r="D29" s="90"/>
      <c r="E29" s="11"/>
      <c r="F29" s="12">
        <v>4</v>
      </c>
      <c r="G29" s="12">
        <v>7</v>
      </c>
      <c r="H29" s="9"/>
      <c r="I29" s="91">
        <v>7</v>
      </c>
      <c r="J29" s="91"/>
      <c r="K29" s="91"/>
      <c r="L29" s="91"/>
      <c r="M29" s="91"/>
      <c r="N29" s="91"/>
      <c r="O29" s="91"/>
      <c r="P29" s="27"/>
      <c r="Q29" s="27"/>
      <c r="X29" s="95"/>
      <c r="Y29" s="95"/>
      <c r="Z29" s="95"/>
      <c r="AA29" s="95"/>
      <c r="AB29" s="95"/>
    </row>
    <row r="31" spans="1:29" ht="14" x14ac:dyDescent="0.15">
      <c r="A31" s="73" t="s">
        <v>23</v>
      </c>
      <c r="B31" s="5"/>
      <c r="C31" s="96" t="s">
        <v>345</v>
      </c>
      <c r="D31" s="76"/>
      <c r="E31" s="76"/>
      <c r="F31" s="76"/>
      <c r="G31" s="76"/>
      <c r="H31" s="4">
        <v>2.5</v>
      </c>
      <c r="I31" s="2"/>
      <c r="J31" s="2"/>
      <c r="P31" s="2"/>
      <c r="Q31" s="2"/>
      <c r="W31" s="2"/>
      <c r="X31" s="2"/>
      <c r="AC31" s="13"/>
    </row>
    <row r="32" spans="1:29" ht="11.25" customHeight="1" x14ac:dyDescent="0.15">
      <c r="A32" s="74"/>
      <c r="C32" s="8"/>
      <c r="D32" s="8" t="s">
        <v>331</v>
      </c>
      <c r="E32" s="92">
        <v>5</v>
      </c>
      <c r="F32" s="93"/>
      <c r="G32" s="94"/>
      <c r="I32" s="2"/>
      <c r="J32" s="2"/>
      <c r="P32" s="2"/>
      <c r="Q32" s="2"/>
      <c r="W32" s="2"/>
      <c r="X32" s="2"/>
      <c r="AC32" s="13"/>
    </row>
    <row r="33" spans="1:29" ht="11.25" customHeight="1" x14ac:dyDescent="0.15">
      <c r="A33" s="74"/>
      <c r="D33" s="8" t="s">
        <v>329</v>
      </c>
      <c r="E33" s="92">
        <v>22.5</v>
      </c>
      <c r="F33" s="93"/>
      <c r="G33" s="94"/>
      <c r="I33" s="2"/>
      <c r="J33" s="2"/>
      <c r="P33" s="2"/>
      <c r="Q33" s="2"/>
      <c r="W33" s="2"/>
      <c r="X33" s="2"/>
      <c r="AC33" s="13"/>
    </row>
    <row r="34" spans="1:29" ht="11.25" customHeight="1" x14ac:dyDescent="0.15">
      <c r="A34" s="74"/>
      <c r="D34" s="8" t="s">
        <v>330</v>
      </c>
      <c r="E34" s="92">
        <v>2.5</v>
      </c>
      <c r="F34" s="93"/>
      <c r="G34" s="94"/>
      <c r="I34" s="2"/>
      <c r="J34" s="2"/>
      <c r="P34" s="2"/>
      <c r="Q34" s="2"/>
      <c r="W34" s="2"/>
      <c r="X34" s="2"/>
      <c r="AC34" s="13"/>
    </row>
    <row r="35" spans="1:29" ht="11.25" customHeight="1" x14ac:dyDescent="0.15">
      <c r="A35" s="74"/>
      <c r="D35" s="8"/>
      <c r="E35" s="8"/>
      <c r="F35" s="8"/>
      <c r="G35" s="8"/>
      <c r="H35" s="1">
        <v>1.5</v>
      </c>
      <c r="I35" s="2"/>
      <c r="J35" s="2"/>
      <c r="P35" s="2"/>
      <c r="Q35" s="2"/>
      <c r="W35" s="2"/>
      <c r="X35" s="2"/>
      <c r="AC35" s="13"/>
    </row>
    <row r="36" spans="1:29" ht="15" customHeight="1" x14ac:dyDescent="0.15">
      <c r="A36" s="75"/>
      <c r="B36" s="90" t="s">
        <v>15</v>
      </c>
      <c r="C36" s="90"/>
      <c r="D36" s="90"/>
      <c r="E36" s="11"/>
      <c r="F36" s="12"/>
      <c r="G36" s="12">
        <v>30</v>
      </c>
      <c r="H36" s="9"/>
      <c r="I36" s="91">
        <v>30</v>
      </c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8" spans="1:29" x14ac:dyDescent="0.15">
      <c r="I38" s="2"/>
      <c r="J38" s="2"/>
      <c r="P38" s="2"/>
      <c r="Q38" s="2"/>
      <c r="W38" s="2"/>
    </row>
    <row r="40" spans="1:29" x14ac:dyDescent="0.15">
      <c r="D40" s="21"/>
    </row>
  </sheetData>
  <sheetProtection sheet="1" scenarios="1"/>
  <mergeCells count="32">
    <mergeCell ref="A31:A36"/>
    <mergeCell ref="C31:G31"/>
    <mergeCell ref="B36:D36"/>
    <mergeCell ref="I36:AB36"/>
    <mergeCell ref="A6:A13"/>
    <mergeCell ref="X6:AB29"/>
    <mergeCell ref="B13:D13"/>
    <mergeCell ref="I13:R13"/>
    <mergeCell ref="A15:A22"/>
    <mergeCell ref="C15:G15"/>
    <mergeCell ref="C20:G20"/>
    <mergeCell ref="B22:D22"/>
    <mergeCell ref="I22:P22"/>
    <mergeCell ref="A24:A29"/>
    <mergeCell ref="C24:G24"/>
    <mergeCell ref="C27:G27"/>
    <mergeCell ref="A1:AB1"/>
    <mergeCell ref="A3:A4"/>
    <mergeCell ref="B3:D4"/>
    <mergeCell ref="E3:E4"/>
    <mergeCell ref="F3:F4"/>
    <mergeCell ref="G3:G4"/>
    <mergeCell ref="I3:AB3"/>
    <mergeCell ref="I4:M4"/>
    <mergeCell ref="N4:R4"/>
    <mergeCell ref="S4:W4"/>
    <mergeCell ref="X4:AB4"/>
    <mergeCell ref="E32:G32"/>
    <mergeCell ref="E33:G33"/>
    <mergeCell ref="E34:G34"/>
    <mergeCell ref="B29:D29"/>
    <mergeCell ref="I29:O29"/>
  </mergeCells>
  <pageMargins left="0.39370078740157483" right="0.39370078740157483" top="0.78740157480314965" bottom="0.78740157480314965" header="0.31496062992125984" footer="0.31496062992125984"/>
  <pageSetup paperSize="9" scale="60" fitToHeight="0" orientation="portrait" r:id="rId1"/>
  <headerFooter>
    <oddFooter>&amp;L30.11.2020                           &amp;CMasterstudium Lehramt Sekundarstufe (Allgemeinbildung)&amp;R&amp;P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C37"/>
  <sheetViews>
    <sheetView view="pageLayout" zoomScale="90" zoomScaleNormal="100" zoomScalePageLayoutView="90" workbookViewId="0">
      <selection activeCell="E29" sqref="E29:G31"/>
    </sheetView>
  </sheetViews>
  <sheetFormatPr baseColWidth="10" defaultColWidth="6.5" defaultRowHeight="12" x14ac:dyDescent="0.15"/>
  <cols>
    <col min="1" max="1" width="5.6640625" style="1" customWidth="1"/>
    <col min="2" max="2" width="3.83203125" style="1" customWidth="1"/>
    <col min="3" max="3" width="11.1640625" style="1" hidden="1" customWidth="1"/>
    <col min="4" max="4" width="72.5" style="1" customWidth="1"/>
    <col min="5" max="7" width="8.6640625" style="1" customWidth="1"/>
    <col min="8" max="8" width="1" style="1" customWidth="1"/>
    <col min="9" max="28" width="1.6640625" style="1" customWidth="1"/>
    <col min="29" max="16384" width="6.5" style="1"/>
  </cols>
  <sheetData>
    <row r="1" spans="1:28" ht="24" x14ac:dyDescent="0.3">
      <c r="A1" s="77" t="s">
        <v>298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3" spans="1:28" ht="30" customHeight="1" x14ac:dyDescent="0.15">
      <c r="A3" s="78" t="s">
        <v>4</v>
      </c>
      <c r="B3" s="80" t="s">
        <v>5</v>
      </c>
      <c r="C3" s="81"/>
      <c r="D3" s="82"/>
      <c r="E3" s="78" t="s">
        <v>6</v>
      </c>
      <c r="F3" s="78" t="s">
        <v>7</v>
      </c>
      <c r="G3" s="78" t="s">
        <v>8</v>
      </c>
      <c r="H3" s="6"/>
      <c r="I3" s="86" t="s">
        <v>9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8"/>
    </row>
    <row r="4" spans="1:28" ht="17" customHeight="1" x14ac:dyDescent="0.15">
      <c r="A4" s="79"/>
      <c r="B4" s="83"/>
      <c r="C4" s="84"/>
      <c r="D4" s="85"/>
      <c r="E4" s="79"/>
      <c r="F4" s="79"/>
      <c r="G4" s="79"/>
      <c r="H4" s="7"/>
      <c r="I4" s="89">
        <v>5</v>
      </c>
      <c r="J4" s="89"/>
      <c r="K4" s="89"/>
      <c r="L4" s="89"/>
      <c r="M4" s="89"/>
      <c r="N4" s="89">
        <v>10</v>
      </c>
      <c r="O4" s="89"/>
      <c r="P4" s="89"/>
      <c r="Q4" s="89"/>
      <c r="R4" s="89"/>
      <c r="S4" s="89">
        <v>15</v>
      </c>
      <c r="T4" s="89"/>
      <c r="U4" s="89"/>
      <c r="V4" s="89"/>
      <c r="W4" s="89"/>
      <c r="X4" s="89">
        <v>20</v>
      </c>
      <c r="Y4" s="89"/>
      <c r="Z4" s="89"/>
      <c r="AA4" s="89"/>
      <c r="AB4" s="89"/>
    </row>
    <row r="6" spans="1:28" x14ac:dyDescent="0.15">
      <c r="A6" s="73" t="s">
        <v>10</v>
      </c>
      <c r="B6" s="5">
        <v>1</v>
      </c>
      <c r="C6" s="5" t="s">
        <v>347</v>
      </c>
      <c r="D6" s="5"/>
      <c r="E6" s="5"/>
      <c r="F6" s="5"/>
      <c r="G6" s="5"/>
      <c r="H6" s="4"/>
      <c r="I6" s="2"/>
      <c r="J6" s="2"/>
      <c r="P6" s="2"/>
      <c r="Q6" s="2"/>
      <c r="W6" s="2"/>
      <c r="X6" s="95" t="s">
        <v>367</v>
      </c>
      <c r="Y6" s="95"/>
      <c r="Z6" s="95"/>
      <c r="AA6" s="95"/>
      <c r="AB6" s="95"/>
    </row>
    <row r="7" spans="1:28" ht="26" x14ac:dyDescent="0.15">
      <c r="A7" s="74"/>
      <c r="D7" s="8" t="s">
        <v>348</v>
      </c>
      <c r="E7" s="3" t="s">
        <v>27</v>
      </c>
      <c r="F7" s="3">
        <v>2</v>
      </c>
      <c r="G7" s="3">
        <v>3</v>
      </c>
      <c r="H7" s="1">
        <v>1</v>
      </c>
      <c r="I7" s="2"/>
      <c r="J7" s="2"/>
      <c r="P7" s="2"/>
      <c r="Q7" s="2"/>
      <c r="W7" s="2"/>
      <c r="X7" s="95"/>
      <c r="Y7" s="95"/>
      <c r="Z7" s="95"/>
      <c r="AA7" s="95"/>
      <c r="AB7" s="95"/>
    </row>
    <row r="8" spans="1:28" ht="13" x14ac:dyDescent="0.15">
      <c r="A8" s="74"/>
      <c r="D8" s="8" t="s">
        <v>349</v>
      </c>
      <c r="E8" s="3" t="s">
        <v>13</v>
      </c>
      <c r="F8" s="3">
        <v>2</v>
      </c>
      <c r="G8" s="3">
        <v>3</v>
      </c>
      <c r="I8" s="2"/>
      <c r="J8" s="2"/>
      <c r="P8" s="2"/>
      <c r="Q8" s="2"/>
      <c r="W8" s="2"/>
      <c r="X8" s="95"/>
      <c r="Y8" s="95"/>
      <c r="Z8" s="95"/>
      <c r="AA8" s="95"/>
      <c r="AB8" s="95"/>
    </row>
    <row r="9" spans="1:28" ht="26" x14ac:dyDescent="0.15">
      <c r="A9" s="74"/>
      <c r="D9" s="8" t="s">
        <v>350</v>
      </c>
      <c r="E9" s="3" t="s">
        <v>13</v>
      </c>
      <c r="F9" s="3">
        <v>2</v>
      </c>
      <c r="G9" s="3">
        <v>2.5</v>
      </c>
      <c r="I9" s="2"/>
      <c r="J9" s="2"/>
      <c r="P9" s="2"/>
      <c r="Q9" s="2"/>
      <c r="W9" s="2"/>
      <c r="X9" s="95"/>
      <c r="Y9" s="95"/>
      <c r="Z9" s="95"/>
      <c r="AA9" s="95"/>
      <c r="AB9" s="95"/>
    </row>
    <row r="10" spans="1:28" ht="13" x14ac:dyDescent="0.15">
      <c r="A10" s="74"/>
      <c r="D10" s="8" t="s">
        <v>351</v>
      </c>
      <c r="E10" s="3" t="s">
        <v>13</v>
      </c>
      <c r="F10" s="3">
        <v>1</v>
      </c>
      <c r="G10" s="3">
        <v>1.5</v>
      </c>
      <c r="I10" s="2"/>
      <c r="J10" s="2"/>
      <c r="P10" s="2"/>
      <c r="Q10" s="2"/>
      <c r="W10" s="2"/>
      <c r="X10" s="95"/>
      <c r="Y10" s="95"/>
      <c r="Z10" s="95"/>
      <c r="AA10" s="95"/>
      <c r="AB10" s="95"/>
    </row>
    <row r="11" spans="1:28" x14ac:dyDescent="0.15">
      <c r="A11" s="74"/>
      <c r="D11" s="8"/>
      <c r="I11" s="2"/>
      <c r="J11" s="2"/>
      <c r="P11" s="2"/>
      <c r="Q11" s="2"/>
      <c r="W11" s="2"/>
      <c r="X11" s="95"/>
      <c r="Y11" s="95"/>
      <c r="Z11" s="95"/>
      <c r="AA11" s="95"/>
      <c r="AB11" s="95"/>
    </row>
    <row r="12" spans="1:28" ht="15" customHeight="1" x14ac:dyDescent="0.15">
      <c r="A12" s="75"/>
      <c r="B12" s="90" t="s">
        <v>15</v>
      </c>
      <c r="C12" s="90"/>
      <c r="D12" s="90"/>
      <c r="E12" s="58"/>
      <c r="F12" s="12">
        <v>7</v>
      </c>
      <c r="G12" s="12">
        <v>10</v>
      </c>
      <c r="H12" s="9"/>
      <c r="I12" s="91">
        <v>10</v>
      </c>
      <c r="J12" s="91"/>
      <c r="K12" s="91"/>
      <c r="L12" s="91"/>
      <c r="M12" s="91"/>
      <c r="N12" s="91"/>
      <c r="O12" s="91"/>
      <c r="P12" s="91"/>
      <c r="Q12" s="91"/>
      <c r="R12" s="91"/>
      <c r="X12" s="95"/>
      <c r="Y12" s="95"/>
      <c r="Z12" s="95"/>
      <c r="AA12" s="95"/>
      <c r="AB12" s="95"/>
    </row>
    <row r="13" spans="1:28" x14ac:dyDescent="0.15">
      <c r="H13" s="1">
        <v>1</v>
      </c>
      <c r="X13" s="95"/>
      <c r="Y13" s="95"/>
      <c r="Z13" s="95"/>
      <c r="AA13" s="95"/>
      <c r="AB13" s="95"/>
    </row>
    <row r="14" spans="1:28" x14ac:dyDescent="0.15">
      <c r="A14" s="73" t="s">
        <v>16</v>
      </c>
      <c r="B14" s="5">
        <v>2</v>
      </c>
      <c r="C14" s="76" t="s">
        <v>352</v>
      </c>
      <c r="D14" s="76"/>
      <c r="E14" s="76"/>
      <c r="F14" s="76"/>
      <c r="G14" s="76"/>
      <c r="H14" s="4">
        <v>1</v>
      </c>
      <c r="I14" s="2"/>
      <c r="J14" s="2"/>
      <c r="P14" s="2"/>
      <c r="Q14" s="2"/>
      <c r="W14" s="2"/>
      <c r="X14" s="95"/>
      <c r="Y14" s="95"/>
      <c r="Z14" s="95"/>
      <c r="AA14" s="95"/>
      <c r="AB14" s="95"/>
    </row>
    <row r="15" spans="1:28" ht="13" x14ac:dyDescent="0.15">
      <c r="A15" s="74"/>
      <c r="D15" s="8" t="s">
        <v>353</v>
      </c>
      <c r="E15" s="3" t="s">
        <v>13</v>
      </c>
      <c r="F15" s="3">
        <v>2</v>
      </c>
      <c r="G15" s="3">
        <v>3</v>
      </c>
      <c r="H15" s="1">
        <v>0.5</v>
      </c>
      <c r="I15" s="2"/>
      <c r="J15" s="2"/>
      <c r="P15" s="2"/>
      <c r="Q15" s="2"/>
      <c r="W15" s="2"/>
      <c r="X15" s="95"/>
      <c r="Y15" s="95"/>
      <c r="Z15" s="95"/>
      <c r="AA15" s="95"/>
      <c r="AB15" s="95"/>
    </row>
    <row r="16" spans="1:28" ht="26" x14ac:dyDescent="0.15">
      <c r="A16" s="74"/>
      <c r="D16" s="8" t="s">
        <v>354</v>
      </c>
      <c r="E16" s="3" t="s">
        <v>13</v>
      </c>
      <c r="F16" s="3">
        <v>2</v>
      </c>
      <c r="G16" s="3">
        <v>3.5</v>
      </c>
      <c r="I16" s="2"/>
      <c r="J16" s="2"/>
      <c r="P16" s="2"/>
      <c r="Q16" s="2"/>
      <c r="W16" s="2"/>
      <c r="X16" s="95"/>
      <c r="Y16" s="95"/>
      <c r="Z16" s="95"/>
      <c r="AA16" s="95"/>
      <c r="AB16" s="95"/>
    </row>
    <row r="17" spans="1:29" ht="26" x14ac:dyDescent="0.15">
      <c r="A17" s="74"/>
      <c r="D17" s="8" t="s">
        <v>355</v>
      </c>
      <c r="E17" s="3" t="s">
        <v>13</v>
      </c>
      <c r="F17" s="3">
        <v>2</v>
      </c>
      <c r="G17" s="3">
        <v>3.5</v>
      </c>
      <c r="I17" s="2"/>
      <c r="J17" s="2"/>
      <c r="P17" s="2"/>
      <c r="Q17" s="2"/>
      <c r="W17" s="2"/>
      <c r="X17" s="95"/>
      <c r="Y17" s="95"/>
      <c r="Z17" s="95"/>
      <c r="AA17" s="95"/>
      <c r="AB17" s="95"/>
    </row>
    <row r="18" spans="1:29" x14ac:dyDescent="0.15">
      <c r="A18" s="74"/>
      <c r="D18" s="8"/>
      <c r="I18" s="2"/>
      <c r="J18" s="2"/>
      <c r="P18" s="2"/>
      <c r="Q18" s="2"/>
      <c r="W18" s="2"/>
      <c r="X18" s="95"/>
      <c r="Y18" s="95"/>
      <c r="Z18" s="95"/>
      <c r="AA18" s="95"/>
      <c r="AB18" s="95"/>
    </row>
    <row r="19" spans="1:29" ht="15" customHeight="1" x14ac:dyDescent="0.15">
      <c r="A19" s="75"/>
      <c r="B19" s="90" t="s">
        <v>15</v>
      </c>
      <c r="C19" s="90"/>
      <c r="D19" s="90"/>
      <c r="E19" s="58"/>
      <c r="F19" s="12">
        <v>6</v>
      </c>
      <c r="G19" s="12">
        <v>10</v>
      </c>
      <c r="H19" s="9"/>
      <c r="I19" s="91">
        <v>10</v>
      </c>
      <c r="J19" s="91"/>
      <c r="K19" s="91"/>
      <c r="L19" s="91"/>
      <c r="M19" s="91"/>
      <c r="N19" s="91"/>
      <c r="O19" s="91"/>
      <c r="P19" s="91"/>
      <c r="Q19" s="91"/>
      <c r="R19" s="91"/>
      <c r="X19" s="95"/>
      <c r="Y19" s="95"/>
      <c r="Z19" s="95"/>
      <c r="AA19" s="95"/>
      <c r="AB19" s="95"/>
    </row>
    <row r="20" spans="1:29" x14ac:dyDescent="0.15">
      <c r="X20" s="95"/>
      <c r="Y20" s="95"/>
      <c r="Z20" s="95"/>
      <c r="AA20" s="95"/>
      <c r="AB20" s="95"/>
    </row>
    <row r="21" spans="1:29" x14ac:dyDescent="0.15">
      <c r="A21" s="73" t="s">
        <v>20</v>
      </c>
      <c r="B21" s="5">
        <v>3</v>
      </c>
      <c r="C21" s="76" t="s">
        <v>139</v>
      </c>
      <c r="D21" s="76"/>
      <c r="E21" s="76"/>
      <c r="F21" s="76"/>
      <c r="G21" s="76"/>
      <c r="H21" s="4">
        <v>2.5</v>
      </c>
      <c r="I21" s="2"/>
      <c r="J21" s="2"/>
      <c r="P21" s="2"/>
      <c r="Q21" s="2"/>
      <c r="X21" s="95"/>
      <c r="Y21" s="95"/>
      <c r="Z21" s="95"/>
      <c r="AA21" s="95"/>
      <c r="AB21" s="95"/>
    </row>
    <row r="22" spans="1:29" ht="13" x14ac:dyDescent="0.15">
      <c r="A22" s="74"/>
      <c r="D22" s="8" t="s">
        <v>356</v>
      </c>
      <c r="E22" s="3" t="s">
        <v>13</v>
      </c>
      <c r="F22" s="3">
        <v>1</v>
      </c>
      <c r="G22" s="3">
        <v>2</v>
      </c>
      <c r="H22" s="1">
        <v>2.5</v>
      </c>
      <c r="I22" s="2"/>
      <c r="J22" s="2"/>
      <c r="P22" s="2"/>
      <c r="Q22" s="2"/>
      <c r="W22" s="2"/>
      <c r="X22" s="95"/>
      <c r="Y22" s="95"/>
      <c r="Z22" s="95"/>
      <c r="AA22" s="95"/>
      <c r="AB22" s="95"/>
    </row>
    <row r="23" spans="1:29" ht="13" x14ac:dyDescent="0.15">
      <c r="A23" s="74"/>
      <c r="D23" s="8" t="s">
        <v>357</v>
      </c>
      <c r="E23" s="3" t="s">
        <v>13</v>
      </c>
      <c r="F23" s="3">
        <v>2</v>
      </c>
      <c r="G23" s="3">
        <v>2</v>
      </c>
      <c r="I23" s="2"/>
      <c r="J23" s="2"/>
      <c r="P23" s="2"/>
      <c r="Q23" s="2"/>
      <c r="W23" s="2"/>
      <c r="X23" s="95"/>
      <c r="Y23" s="95"/>
      <c r="Z23" s="95"/>
      <c r="AA23" s="95"/>
      <c r="AB23" s="95"/>
    </row>
    <row r="24" spans="1:29" ht="13" x14ac:dyDescent="0.15">
      <c r="A24" s="74"/>
      <c r="D24" s="8" t="s">
        <v>358</v>
      </c>
      <c r="E24" s="3" t="s">
        <v>19</v>
      </c>
      <c r="F24" s="3">
        <v>1</v>
      </c>
      <c r="G24" s="3">
        <v>1</v>
      </c>
      <c r="I24" s="2"/>
      <c r="J24" s="2"/>
      <c r="P24" s="2"/>
      <c r="Q24" s="2"/>
      <c r="W24" s="2"/>
      <c r="X24" s="95"/>
      <c r="Y24" s="95"/>
      <c r="Z24" s="95"/>
      <c r="AA24" s="95"/>
      <c r="AB24" s="95"/>
    </row>
    <row r="25" spans="1:29" x14ac:dyDescent="0.15">
      <c r="A25" s="74"/>
      <c r="D25" s="8"/>
      <c r="I25" s="2"/>
      <c r="J25" s="2"/>
      <c r="P25" s="2"/>
      <c r="Q25" s="2"/>
      <c r="W25" s="2"/>
      <c r="X25" s="95"/>
      <c r="Y25" s="95"/>
      <c r="Z25" s="95"/>
      <c r="AA25" s="95"/>
      <c r="AB25" s="95"/>
    </row>
    <row r="26" spans="1:29" ht="15" customHeight="1" x14ac:dyDescent="0.15">
      <c r="A26" s="75"/>
      <c r="B26" s="90" t="s">
        <v>15</v>
      </c>
      <c r="C26" s="90"/>
      <c r="D26" s="90"/>
      <c r="E26" s="58"/>
      <c r="F26" s="12">
        <v>4</v>
      </c>
      <c r="G26" s="12">
        <v>5</v>
      </c>
      <c r="H26" s="9"/>
      <c r="I26" s="91">
        <v>5</v>
      </c>
      <c r="J26" s="91"/>
      <c r="K26" s="91"/>
      <c r="L26" s="91"/>
      <c r="M26" s="91"/>
      <c r="N26" s="27"/>
      <c r="O26" s="27"/>
      <c r="P26" s="27"/>
      <c r="Q26" s="27"/>
      <c r="X26" s="95"/>
      <c r="Y26" s="95"/>
      <c r="Z26" s="95"/>
      <c r="AA26" s="95"/>
      <c r="AB26" s="95"/>
    </row>
    <row r="28" spans="1:29" ht="14" x14ac:dyDescent="0.15">
      <c r="A28" s="73" t="s">
        <v>23</v>
      </c>
      <c r="B28" s="5"/>
      <c r="C28" s="96" t="s">
        <v>346</v>
      </c>
      <c r="D28" s="76"/>
      <c r="E28" s="76"/>
      <c r="F28" s="76"/>
      <c r="G28" s="76"/>
      <c r="H28" s="4">
        <v>2.5</v>
      </c>
      <c r="I28" s="2"/>
      <c r="J28" s="2"/>
      <c r="P28" s="2"/>
      <c r="Q28" s="2"/>
      <c r="W28" s="2"/>
      <c r="X28" s="2"/>
      <c r="AC28" s="13"/>
    </row>
    <row r="29" spans="1:29" ht="11.25" customHeight="1" x14ac:dyDescent="0.15">
      <c r="A29" s="74"/>
      <c r="C29" s="8"/>
      <c r="D29" s="8" t="s">
        <v>331</v>
      </c>
      <c r="E29" s="92">
        <v>5</v>
      </c>
      <c r="F29" s="93"/>
      <c r="G29" s="94"/>
      <c r="I29" s="2"/>
      <c r="J29" s="2"/>
      <c r="P29" s="2"/>
      <c r="Q29" s="2"/>
      <c r="W29" s="2"/>
      <c r="X29" s="2"/>
      <c r="AC29" s="13"/>
    </row>
    <row r="30" spans="1:29" ht="11.25" customHeight="1" x14ac:dyDescent="0.15">
      <c r="A30" s="74"/>
      <c r="D30" s="8" t="s">
        <v>329</v>
      </c>
      <c r="E30" s="92">
        <v>22.5</v>
      </c>
      <c r="F30" s="93"/>
      <c r="G30" s="94"/>
      <c r="I30" s="2"/>
      <c r="J30" s="2"/>
      <c r="P30" s="2"/>
      <c r="Q30" s="2"/>
      <c r="W30" s="2"/>
      <c r="X30" s="2"/>
      <c r="AC30" s="13"/>
    </row>
    <row r="31" spans="1:29" ht="11.25" customHeight="1" x14ac:dyDescent="0.15">
      <c r="A31" s="74"/>
      <c r="D31" s="8" t="s">
        <v>330</v>
      </c>
      <c r="E31" s="92">
        <v>2.5</v>
      </c>
      <c r="F31" s="93"/>
      <c r="G31" s="94"/>
      <c r="I31" s="2"/>
      <c r="J31" s="2"/>
      <c r="P31" s="2"/>
      <c r="Q31" s="2"/>
      <c r="W31" s="2"/>
      <c r="X31" s="2"/>
      <c r="AC31" s="13"/>
    </row>
    <row r="32" spans="1:29" ht="11.25" customHeight="1" x14ac:dyDescent="0.15">
      <c r="A32" s="74"/>
      <c r="D32" s="8"/>
      <c r="E32" s="8"/>
      <c r="F32" s="8"/>
      <c r="G32" s="8"/>
      <c r="H32" s="1">
        <v>1.5</v>
      </c>
      <c r="I32" s="2"/>
      <c r="J32" s="2"/>
      <c r="P32" s="2"/>
      <c r="Q32" s="2"/>
      <c r="W32" s="2"/>
      <c r="X32" s="2"/>
      <c r="AC32" s="13"/>
    </row>
    <row r="33" spans="1:28" ht="15" customHeight="1" x14ac:dyDescent="0.15">
      <c r="A33" s="75"/>
      <c r="B33" s="90" t="s">
        <v>15</v>
      </c>
      <c r="C33" s="90"/>
      <c r="D33" s="90"/>
      <c r="E33" s="58"/>
      <c r="F33" s="12"/>
      <c r="G33" s="12">
        <v>30</v>
      </c>
      <c r="H33" s="9"/>
      <c r="I33" s="91">
        <v>30</v>
      </c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5" spans="1:28" x14ac:dyDescent="0.15">
      <c r="I35" s="2"/>
      <c r="J35" s="2"/>
      <c r="P35" s="2"/>
      <c r="Q35" s="2"/>
      <c r="W35" s="2"/>
    </row>
    <row r="37" spans="1:28" x14ac:dyDescent="0.15">
      <c r="D37" s="21"/>
    </row>
  </sheetData>
  <sheetProtection sheet="1" scenarios="1"/>
  <mergeCells count="30">
    <mergeCell ref="A1:AB1"/>
    <mergeCell ref="A3:A4"/>
    <mergeCell ref="B3:D4"/>
    <mergeCell ref="E3:E4"/>
    <mergeCell ref="F3:F4"/>
    <mergeCell ref="G3:G4"/>
    <mergeCell ref="I3:AB3"/>
    <mergeCell ref="I4:M4"/>
    <mergeCell ref="N4:R4"/>
    <mergeCell ref="S4:W4"/>
    <mergeCell ref="X4:AB4"/>
    <mergeCell ref="A6:A12"/>
    <mergeCell ref="X6:AB26"/>
    <mergeCell ref="B12:D12"/>
    <mergeCell ref="I12:R12"/>
    <mergeCell ref="A14:A19"/>
    <mergeCell ref="C14:G14"/>
    <mergeCell ref="B19:D19"/>
    <mergeCell ref="B33:D33"/>
    <mergeCell ref="I33:AB33"/>
    <mergeCell ref="I19:R19"/>
    <mergeCell ref="I26:M26"/>
    <mergeCell ref="A21:A26"/>
    <mergeCell ref="C21:G21"/>
    <mergeCell ref="B26:D26"/>
    <mergeCell ref="A28:A33"/>
    <mergeCell ref="C28:G28"/>
    <mergeCell ref="E29:G29"/>
    <mergeCell ref="E30:G30"/>
    <mergeCell ref="E31:G31"/>
  </mergeCells>
  <pageMargins left="0.39370078740157483" right="0.39370078740157483" top="0.78740157480314965" bottom="0.78740157480314965" header="0.31496062992125984" footer="0.31496062992125984"/>
  <pageSetup paperSize="9" scale="60" fitToHeight="0" orientation="portrait" r:id="rId1"/>
  <headerFooter>
    <oddFooter>&amp;L30.11.2020                           &amp;CMasterstudium Lehramt Sekundarstufe (Allgemeinbildung)&amp;R&amp;P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C37"/>
  <sheetViews>
    <sheetView showWhiteSpace="0" view="pageLayout" topLeftCell="A4" zoomScale="90" zoomScaleNormal="100" zoomScalePageLayoutView="90" workbookViewId="0">
      <selection activeCell="E31" sqref="E31:G33"/>
    </sheetView>
  </sheetViews>
  <sheetFormatPr baseColWidth="10" defaultColWidth="6.5" defaultRowHeight="12" x14ac:dyDescent="0.15"/>
  <cols>
    <col min="1" max="1" width="5.6640625" style="1" customWidth="1"/>
    <col min="2" max="2" width="3.83203125" style="1" customWidth="1"/>
    <col min="3" max="3" width="11.1640625" style="1" hidden="1" customWidth="1"/>
    <col min="4" max="4" width="72.5" style="1" customWidth="1"/>
    <col min="5" max="7" width="8.6640625" style="1" customWidth="1"/>
    <col min="8" max="8" width="1" style="1" customWidth="1"/>
    <col min="9" max="28" width="1.6640625" style="1" customWidth="1"/>
    <col min="29" max="16384" width="6.5" style="1"/>
  </cols>
  <sheetData>
    <row r="1" spans="1:28" ht="24" x14ac:dyDescent="0.3">
      <c r="A1" s="77" t="s">
        <v>299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3" spans="1:28" ht="30" customHeight="1" x14ac:dyDescent="0.15">
      <c r="A3" s="78" t="s">
        <v>4</v>
      </c>
      <c r="B3" s="80" t="s">
        <v>5</v>
      </c>
      <c r="C3" s="81"/>
      <c r="D3" s="82"/>
      <c r="E3" s="78" t="s">
        <v>6</v>
      </c>
      <c r="F3" s="78" t="s">
        <v>7</v>
      </c>
      <c r="G3" s="78" t="s">
        <v>8</v>
      </c>
      <c r="H3" s="6"/>
      <c r="I3" s="86" t="s">
        <v>39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8"/>
    </row>
    <row r="4" spans="1:28" ht="17" customHeight="1" x14ac:dyDescent="0.15">
      <c r="A4" s="79"/>
      <c r="B4" s="83"/>
      <c r="C4" s="84"/>
      <c r="D4" s="85"/>
      <c r="E4" s="79"/>
      <c r="F4" s="79"/>
      <c r="G4" s="79"/>
      <c r="H4" s="7"/>
      <c r="I4" s="89">
        <v>5</v>
      </c>
      <c r="J4" s="89"/>
      <c r="K4" s="89"/>
      <c r="L4" s="89"/>
      <c r="M4" s="89"/>
      <c r="N4" s="89">
        <v>10</v>
      </c>
      <c r="O4" s="89"/>
      <c r="P4" s="89"/>
      <c r="Q4" s="89"/>
      <c r="R4" s="89"/>
      <c r="S4" s="89">
        <v>15</v>
      </c>
      <c r="T4" s="89"/>
      <c r="U4" s="89"/>
      <c r="V4" s="89"/>
      <c r="W4" s="89"/>
      <c r="X4" s="89">
        <v>20</v>
      </c>
      <c r="Y4" s="89"/>
      <c r="Z4" s="89"/>
      <c r="AA4" s="89"/>
      <c r="AB4" s="89"/>
    </row>
    <row r="6" spans="1:28" ht="11.25" customHeight="1" x14ac:dyDescent="0.15">
      <c r="A6" s="73" t="s">
        <v>10</v>
      </c>
      <c r="B6" s="31">
        <v>3</v>
      </c>
      <c r="C6" s="117" t="s">
        <v>300</v>
      </c>
      <c r="D6" s="117"/>
      <c r="E6" s="117"/>
      <c r="F6" s="117"/>
      <c r="G6" s="117"/>
      <c r="H6" s="4"/>
      <c r="I6" s="2"/>
      <c r="J6" s="2"/>
      <c r="P6" s="2"/>
      <c r="Q6" s="2"/>
      <c r="W6" s="2"/>
      <c r="Y6" s="95" t="s">
        <v>367</v>
      </c>
      <c r="Z6" s="95"/>
      <c r="AA6" s="95"/>
    </row>
    <row r="7" spans="1:28" ht="11.25" customHeight="1" x14ac:dyDescent="0.2">
      <c r="A7" s="74"/>
      <c r="B7"/>
      <c r="C7"/>
      <c r="D7" s="32" t="s">
        <v>301</v>
      </c>
      <c r="E7" s="33" t="s">
        <v>42</v>
      </c>
      <c r="F7" s="33">
        <v>2</v>
      </c>
      <c r="G7" s="33">
        <v>5</v>
      </c>
      <c r="I7" s="2"/>
      <c r="J7" s="2"/>
      <c r="P7" s="2"/>
      <c r="Q7" s="2"/>
      <c r="W7" s="2"/>
      <c r="Y7" s="95"/>
      <c r="Z7" s="95"/>
      <c r="AA7" s="95"/>
    </row>
    <row r="8" spans="1:28" ht="11.25" customHeight="1" x14ac:dyDescent="0.15">
      <c r="A8" s="74"/>
      <c r="D8" s="10"/>
      <c r="I8" s="2"/>
      <c r="J8" s="2"/>
      <c r="P8" s="2"/>
      <c r="Q8" s="2"/>
      <c r="W8" s="2"/>
      <c r="Y8" s="95"/>
      <c r="Z8" s="95"/>
      <c r="AA8" s="95"/>
    </row>
    <row r="9" spans="1:28" ht="11.25" customHeight="1" x14ac:dyDescent="0.15">
      <c r="A9" s="74"/>
      <c r="B9" s="31">
        <v>1</v>
      </c>
      <c r="C9" s="117" t="s">
        <v>302</v>
      </c>
      <c r="D9" s="117"/>
      <c r="E9" s="117"/>
      <c r="F9" s="117"/>
      <c r="G9" s="117"/>
      <c r="I9" s="2"/>
      <c r="J9" s="2"/>
      <c r="P9" s="2"/>
      <c r="Q9" s="2"/>
      <c r="W9" s="2"/>
      <c r="Y9" s="95"/>
      <c r="Z9" s="95"/>
      <c r="AA9" s="95"/>
    </row>
    <row r="10" spans="1:28" ht="11.25" customHeight="1" x14ac:dyDescent="0.2">
      <c r="A10" s="74"/>
      <c r="B10"/>
      <c r="C10"/>
      <c r="D10" s="32" t="s">
        <v>303</v>
      </c>
      <c r="E10" s="33" t="s">
        <v>42</v>
      </c>
      <c r="F10" s="33">
        <v>1</v>
      </c>
      <c r="G10" s="33">
        <v>2</v>
      </c>
      <c r="I10" s="2"/>
      <c r="J10" s="2"/>
      <c r="P10" s="2"/>
      <c r="Q10" s="2"/>
      <c r="W10" s="2"/>
      <c r="Y10" s="95"/>
      <c r="Z10" s="95"/>
      <c r="AA10" s="95"/>
    </row>
    <row r="11" spans="1:28" ht="11.25" customHeight="1" x14ac:dyDescent="0.2">
      <c r="A11" s="74"/>
      <c r="B11"/>
      <c r="C11"/>
      <c r="D11" s="32" t="s">
        <v>304</v>
      </c>
      <c r="E11" s="33" t="s">
        <v>13</v>
      </c>
      <c r="F11" s="33">
        <v>2</v>
      </c>
      <c r="G11" s="33">
        <v>3</v>
      </c>
      <c r="I11" s="2"/>
      <c r="J11" s="2"/>
      <c r="P11" s="2"/>
      <c r="Q11" s="2"/>
      <c r="W11" s="2"/>
      <c r="Y11" s="95"/>
      <c r="Z11" s="95"/>
      <c r="AA11" s="95"/>
    </row>
    <row r="12" spans="1:28" ht="11.25" customHeight="1" x14ac:dyDescent="0.15">
      <c r="A12" s="74"/>
      <c r="I12" s="2"/>
      <c r="J12" s="2"/>
      <c r="P12" s="2"/>
      <c r="Q12" s="2"/>
      <c r="W12" s="2"/>
      <c r="Y12" s="95"/>
      <c r="Z12" s="95"/>
      <c r="AA12" s="95"/>
    </row>
    <row r="13" spans="1:28" ht="11.25" customHeight="1" x14ac:dyDescent="0.15">
      <c r="A13" s="75"/>
      <c r="B13" s="90" t="s">
        <v>15</v>
      </c>
      <c r="C13" s="90"/>
      <c r="D13" s="90"/>
      <c r="E13" s="11"/>
      <c r="F13" s="12">
        <v>5</v>
      </c>
      <c r="G13" s="12">
        <v>10</v>
      </c>
      <c r="H13" s="9"/>
      <c r="I13" s="91">
        <v>10</v>
      </c>
      <c r="J13" s="91"/>
      <c r="K13" s="91"/>
      <c r="L13" s="91"/>
      <c r="M13" s="91"/>
      <c r="N13" s="91"/>
      <c r="O13" s="91"/>
      <c r="P13" s="91"/>
      <c r="Q13" s="91"/>
      <c r="R13" s="91"/>
      <c r="Y13" s="95"/>
      <c r="Z13" s="95"/>
      <c r="AA13" s="95"/>
    </row>
    <row r="14" spans="1:28" ht="11.25" customHeight="1" x14ac:dyDescent="0.15">
      <c r="Y14" s="95"/>
      <c r="Z14" s="95"/>
      <c r="AA14" s="95"/>
    </row>
    <row r="15" spans="1:28" ht="11.25" customHeight="1" x14ac:dyDescent="0.15">
      <c r="A15" s="73" t="s">
        <v>16</v>
      </c>
      <c r="B15" s="31">
        <v>2</v>
      </c>
      <c r="C15" s="117" t="s">
        <v>305</v>
      </c>
      <c r="D15" s="117"/>
      <c r="E15" s="117"/>
      <c r="F15" s="117"/>
      <c r="G15" s="117"/>
      <c r="H15" s="4"/>
      <c r="I15" s="2"/>
      <c r="J15" s="2"/>
      <c r="P15" s="2"/>
      <c r="Q15" s="2"/>
      <c r="W15" s="2"/>
      <c r="Y15" s="95"/>
      <c r="Z15" s="95"/>
      <c r="AA15" s="95"/>
    </row>
    <row r="16" spans="1:28" ht="11.25" customHeight="1" x14ac:dyDescent="0.2">
      <c r="A16" s="74"/>
      <c r="B16"/>
      <c r="C16"/>
      <c r="D16" s="32" t="s">
        <v>306</v>
      </c>
      <c r="E16" s="33" t="s">
        <v>27</v>
      </c>
      <c r="F16" s="33">
        <v>1</v>
      </c>
      <c r="G16" s="33">
        <v>2</v>
      </c>
      <c r="I16" s="2"/>
      <c r="J16" s="2"/>
      <c r="P16" s="2"/>
      <c r="Q16" s="2"/>
      <c r="W16" s="2"/>
      <c r="Y16" s="95"/>
      <c r="Z16" s="95"/>
      <c r="AA16" s="95"/>
    </row>
    <row r="17" spans="1:29" ht="11.25" customHeight="1" x14ac:dyDescent="0.2">
      <c r="A17" s="74"/>
      <c r="B17"/>
      <c r="C17"/>
      <c r="D17" s="32" t="s">
        <v>307</v>
      </c>
      <c r="E17" s="33" t="s">
        <v>13</v>
      </c>
      <c r="F17" s="33">
        <v>2</v>
      </c>
      <c r="G17" s="33">
        <v>3</v>
      </c>
      <c r="I17" s="2"/>
      <c r="J17" s="2"/>
      <c r="P17" s="2"/>
      <c r="Q17" s="2"/>
      <c r="W17" s="2"/>
      <c r="Y17" s="95"/>
      <c r="Z17" s="95"/>
      <c r="AA17" s="95"/>
    </row>
    <row r="18" spans="1:29" ht="11.25" customHeight="1" x14ac:dyDescent="0.15">
      <c r="A18" s="74"/>
      <c r="D18" s="10"/>
      <c r="I18" s="2"/>
      <c r="J18" s="2"/>
      <c r="P18" s="2"/>
      <c r="Q18" s="2"/>
      <c r="W18" s="2"/>
      <c r="Y18" s="95"/>
      <c r="Z18" s="95"/>
      <c r="AA18" s="95"/>
    </row>
    <row r="19" spans="1:29" ht="11.25" customHeight="1" x14ac:dyDescent="0.15">
      <c r="A19" s="74"/>
      <c r="B19" s="31">
        <v>3</v>
      </c>
      <c r="C19" s="117" t="s">
        <v>300</v>
      </c>
      <c r="D19" s="117"/>
      <c r="E19" s="117"/>
      <c r="F19" s="117"/>
      <c r="G19" s="117"/>
      <c r="I19" s="2"/>
      <c r="J19" s="2"/>
      <c r="P19" s="2"/>
      <c r="Q19" s="2"/>
      <c r="W19" s="2"/>
      <c r="Y19" s="95"/>
      <c r="Z19" s="95"/>
      <c r="AA19" s="95"/>
    </row>
    <row r="20" spans="1:29" ht="11.25" customHeight="1" x14ac:dyDescent="0.2">
      <c r="A20" s="74"/>
      <c r="B20"/>
      <c r="C20"/>
      <c r="D20" s="32" t="s">
        <v>308</v>
      </c>
      <c r="E20" s="33" t="s">
        <v>27</v>
      </c>
      <c r="F20" s="33">
        <v>2</v>
      </c>
      <c r="G20" s="33">
        <v>5</v>
      </c>
      <c r="I20" s="2"/>
      <c r="J20" s="2"/>
      <c r="P20" s="2"/>
      <c r="Q20" s="2"/>
      <c r="W20" s="2"/>
      <c r="Y20" s="95"/>
      <c r="Z20" s="95"/>
      <c r="AA20" s="95"/>
    </row>
    <row r="21" spans="1:29" ht="11.25" customHeight="1" x14ac:dyDescent="0.15">
      <c r="A21" s="74"/>
      <c r="D21" s="8"/>
      <c r="I21" s="2"/>
      <c r="J21" s="2"/>
      <c r="P21" s="2"/>
      <c r="Q21" s="2"/>
      <c r="Y21" s="95"/>
      <c r="Z21" s="95"/>
      <c r="AA21" s="95"/>
    </row>
    <row r="22" spans="1:29" ht="11.25" customHeight="1" x14ac:dyDescent="0.15">
      <c r="A22" s="75"/>
      <c r="B22" s="90" t="s">
        <v>15</v>
      </c>
      <c r="C22" s="90"/>
      <c r="D22" s="90"/>
      <c r="E22" s="11"/>
      <c r="F22" s="12">
        <v>5</v>
      </c>
      <c r="G22" s="12">
        <v>10</v>
      </c>
      <c r="H22" s="9"/>
      <c r="I22" s="91">
        <v>10</v>
      </c>
      <c r="J22" s="91"/>
      <c r="K22" s="91"/>
      <c r="L22" s="91"/>
      <c r="M22" s="91"/>
      <c r="N22" s="91"/>
      <c r="O22" s="91"/>
      <c r="P22" s="91"/>
      <c r="Q22" s="91"/>
      <c r="R22" s="91"/>
      <c r="Y22" s="95"/>
      <c r="Z22" s="95"/>
      <c r="AA22" s="95"/>
    </row>
    <row r="23" spans="1:29" ht="11.25" customHeight="1" x14ac:dyDescent="0.15">
      <c r="Y23" s="95"/>
      <c r="Z23" s="95"/>
      <c r="AA23" s="95"/>
    </row>
    <row r="24" spans="1:29" ht="11.25" customHeight="1" x14ac:dyDescent="0.15">
      <c r="A24" s="73" t="s">
        <v>20</v>
      </c>
      <c r="B24" s="31">
        <v>4</v>
      </c>
      <c r="C24" s="117" t="s">
        <v>309</v>
      </c>
      <c r="D24" s="117"/>
      <c r="E24" s="117"/>
      <c r="F24" s="117"/>
      <c r="G24" s="117"/>
      <c r="H24" s="4"/>
      <c r="I24" s="2"/>
      <c r="J24" s="2"/>
      <c r="P24" s="2"/>
      <c r="Q24" s="2"/>
      <c r="W24" s="2"/>
      <c r="Y24" s="95"/>
      <c r="Z24" s="95"/>
      <c r="AA24" s="95"/>
    </row>
    <row r="25" spans="1:29" ht="11.25" customHeight="1" x14ac:dyDescent="0.2">
      <c r="A25" s="74"/>
      <c r="B25"/>
      <c r="C25"/>
      <c r="D25" s="34" t="s">
        <v>310</v>
      </c>
      <c r="E25" s="33" t="s">
        <v>27</v>
      </c>
      <c r="F25" s="33">
        <v>1</v>
      </c>
      <c r="G25" s="33">
        <v>2</v>
      </c>
      <c r="I25" s="2"/>
      <c r="J25" s="2"/>
      <c r="P25" s="2"/>
      <c r="Q25" s="2"/>
      <c r="W25" s="2"/>
      <c r="Y25" s="95"/>
      <c r="Z25" s="95"/>
      <c r="AA25" s="95"/>
    </row>
    <row r="26" spans="1:29" ht="11.25" customHeight="1" x14ac:dyDescent="0.2">
      <c r="A26" s="74"/>
      <c r="B26"/>
      <c r="C26"/>
      <c r="D26" s="34" t="s">
        <v>311</v>
      </c>
      <c r="E26" s="33" t="s">
        <v>13</v>
      </c>
      <c r="F26" s="33">
        <v>1</v>
      </c>
      <c r="G26" s="33">
        <v>3</v>
      </c>
      <c r="I26" s="2"/>
      <c r="J26" s="2"/>
      <c r="P26" s="2"/>
      <c r="Q26" s="2"/>
      <c r="W26" s="2"/>
      <c r="Y26" s="95"/>
      <c r="Z26" s="95"/>
      <c r="AA26" s="95"/>
    </row>
    <row r="27" spans="1:29" ht="11.25" customHeight="1" x14ac:dyDescent="0.15">
      <c r="A27" s="74"/>
      <c r="D27" s="10"/>
      <c r="I27" s="2"/>
      <c r="J27" s="2"/>
      <c r="P27" s="2"/>
      <c r="Q27" s="2"/>
      <c r="W27" s="2"/>
      <c r="Y27" s="95"/>
      <c r="Z27" s="95"/>
      <c r="AA27" s="95"/>
    </row>
    <row r="28" spans="1:29" ht="11.25" customHeight="1" x14ac:dyDescent="0.15">
      <c r="A28" s="75"/>
      <c r="B28" s="90" t="s">
        <v>15</v>
      </c>
      <c r="C28" s="90"/>
      <c r="D28" s="90"/>
      <c r="E28" s="11"/>
      <c r="F28" s="12">
        <v>2</v>
      </c>
      <c r="G28" s="12">
        <v>5</v>
      </c>
      <c r="H28" s="9"/>
      <c r="I28" s="91">
        <v>5</v>
      </c>
      <c r="J28" s="91"/>
      <c r="K28" s="91"/>
      <c r="L28" s="91"/>
      <c r="M28" s="91"/>
      <c r="Y28" s="95"/>
      <c r="Z28" s="95"/>
      <c r="AA28" s="95"/>
    </row>
    <row r="29" spans="1:29" ht="11.25" customHeight="1" x14ac:dyDescent="0.15"/>
    <row r="30" spans="1:29" ht="11.25" customHeight="1" x14ac:dyDescent="0.15">
      <c r="A30" s="73" t="s">
        <v>23</v>
      </c>
      <c r="B30" s="5"/>
      <c r="C30" s="96" t="s">
        <v>346</v>
      </c>
      <c r="D30" s="76"/>
      <c r="E30" s="76"/>
      <c r="F30" s="76"/>
      <c r="G30" s="76"/>
      <c r="H30" s="4"/>
      <c r="I30" s="2"/>
      <c r="J30" s="2"/>
      <c r="P30" s="2"/>
      <c r="Q30" s="2"/>
      <c r="W30" s="2"/>
      <c r="X30" s="2"/>
      <c r="AC30" s="13"/>
    </row>
    <row r="31" spans="1:29" ht="11.25" customHeight="1" x14ac:dyDescent="0.15">
      <c r="A31" s="74"/>
      <c r="C31" s="8"/>
      <c r="D31" s="8" t="s">
        <v>331</v>
      </c>
      <c r="E31" s="92">
        <v>5</v>
      </c>
      <c r="F31" s="93"/>
      <c r="G31" s="94"/>
      <c r="I31" s="2"/>
      <c r="J31" s="2"/>
      <c r="P31" s="2"/>
      <c r="Q31" s="2"/>
      <c r="W31" s="2"/>
      <c r="X31" s="2"/>
      <c r="AC31" s="13"/>
    </row>
    <row r="32" spans="1:29" ht="11.25" customHeight="1" x14ac:dyDescent="0.15">
      <c r="A32" s="74"/>
      <c r="D32" s="8" t="s">
        <v>329</v>
      </c>
      <c r="E32" s="92">
        <v>22.5</v>
      </c>
      <c r="F32" s="93"/>
      <c r="G32" s="94"/>
      <c r="I32" s="2"/>
      <c r="J32" s="2"/>
      <c r="P32" s="2"/>
      <c r="Q32" s="2"/>
      <c r="W32" s="2"/>
      <c r="X32" s="2"/>
      <c r="AC32" s="13"/>
    </row>
    <row r="33" spans="1:28" ht="11.25" customHeight="1" x14ac:dyDescent="0.15">
      <c r="A33" s="74"/>
      <c r="D33" s="8" t="s">
        <v>330</v>
      </c>
      <c r="E33" s="92">
        <v>2.5</v>
      </c>
      <c r="F33" s="93"/>
      <c r="G33" s="94"/>
      <c r="I33" s="2"/>
      <c r="J33" s="2"/>
      <c r="P33" s="2"/>
      <c r="Q33" s="2"/>
      <c r="W33" s="2"/>
      <c r="X33" s="2"/>
    </row>
    <row r="34" spans="1:28" ht="15" customHeight="1" x14ac:dyDescent="0.15">
      <c r="A34" s="75"/>
      <c r="B34" s="90" t="s">
        <v>15</v>
      </c>
      <c r="C34" s="90"/>
      <c r="D34" s="90"/>
      <c r="E34" s="11"/>
      <c r="F34" s="12"/>
      <c r="G34" s="12">
        <v>30</v>
      </c>
      <c r="H34" s="9"/>
      <c r="I34" s="91">
        <v>30</v>
      </c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6" spans="1:28" x14ac:dyDescent="0.15">
      <c r="I36" s="2"/>
      <c r="J36" s="2"/>
      <c r="P36" s="2"/>
      <c r="Q36" s="2"/>
      <c r="W36" s="2"/>
    </row>
    <row r="37" spans="1:28" x14ac:dyDescent="0.15">
      <c r="H37" s="1">
        <v>35</v>
      </c>
      <c r="P37" s="2"/>
      <c r="Q37" s="2"/>
      <c r="W37" s="2"/>
    </row>
  </sheetData>
  <sheetProtection sheet="1" scenarios="1"/>
  <mergeCells count="33">
    <mergeCell ref="A30:A34"/>
    <mergeCell ref="C30:G30"/>
    <mergeCell ref="B34:D34"/>
    <mergeCell ref="I34:AB34"/>
    <mergeCell ref="B22:D22"/>
    <mergeCell ref="I22:R22"/>
    <mergeCell ref="A24:A28"/>
    <mergeCell ref="C24:G24"/>
    <mergeCell ref="B28:D28"/>
    <mergeCell ref="I28:M28"/>
    <mergeCell ref="E31:G31"/>
    <mergeCell ref="E32:G32"/>
    <mergeCell ref="E33:G33"/>
    <mergeCell ref="A6:A13"/>
    <mergeCell ref="C6:G6"/>
    <mergeCell ref="Y6:AA28"/>
    <mergeCell ref="C9:G9"/>
    <mergeCell ref="B13:D13"/>
    <mergeCell ref="I13:R13"/>
    <mergeCell ref="A15:A22"/>
    <mergeCell ref="C15:G15"/>
    <mergeCell ref="C19:G19"/>
    <mergeCell ref="A1:AB1"/>
    <mergeCell ref="A3:A4"/>
    <mergeCell ref="B3:D4"/>
    <mergeCell ref="E3:E4"/>
    <mergeCell ref="F3:F4"/>
    <mergeCell ref="G3:G4"/>
    <mergeCell ref="I3:AB3"/>
    <mergeCell ref="I4:M4"/>
    <mergeCell ref="N4:R4"/>
    <mergeCell ref="S4:W4"/>
    <mergeCell ref="X4:AB4"/>
  </mergeCells>
  <pageMargins left="0.39370078740157483" right="0.39370078740157483" top="0.78740157480314965" bottom="0.78740157480314965" header="0.31496062992125984" footer="0.31496062992125984"/>
  <pageSetup paperSize="9" scale="60" fitToHeight="0" orientation="portrait" r:id="rId1"/>
  <headerFooter>
    <oddFooter>&amp;L30.11.2020                           &amp;CMasterstudium Lehramt Sekundarstufe (Allgemeinbildung)&amp;R&amp;P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C45"/>
  <sheetViews>
    <sheetView view="pageLayout" zoomScale="90" zoomScaleNormal="100" zoomScalePageLayoutView="90" workbookViewId="0">
      <selection activeCell="AB27" sqref="AB27"/>
    </sheetView>
  </sheetViews>
  <sheetFormatPr baseColWidth="10" defaultColWidth="6.5" defaultRowHeight="12" x14ac:dyDescent="0.15"/>
  <cols>
    <col min="1" max="1" width="5.6640625" style="1" customWidth="1"/>
    <col min="2" max="2" width="3.83203125" style="1" customWidth="1"/>
    <col min="3" max="3" width="11.1640625" style="1" hidden="1" customWidth="1"/>
    <col min="4" max="4" width="72" style="1" customWidth="1"/>
    <col min="5" max="7" width="9.33203125" style="1" customWidth="1"/>
    <col min="8" max="8" width="1" style="1" customWidth="1"/>
    <col min="9" max="28" width="1.6640625" style="1" customWidth="1"/>
    <col min="29" max="16384" width="6.5" style="1"/>
  </cols>
  <sheetData>
    <row r="1" spans="1:28" ht="24" x14ac:dyDescent="0.3">
      <c r="A1" s="77" t="s">
        <v>312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3" spans="1:28" ht="30" customHeight="1" x14ac:dyDescent="0.15">
      <c r="A3" s="78" t="s">
        <v>4</v>
      </c>
      <c r="B3" s="80" t="s">
        <v>5</v>
      </c>
      <c r="C3" s="81"/>
      <c r="D3" s="82"/>
      <c r="E3" s="78" t="s">
        <v>6</v>
      </c>
      <c r="F3" s="78" t="s">
        <v>7</v>
      </c>
      <c r="G3" s="118" t="s">
        <v>8</v>
      </c>
      <c r="H3" s="6"/>
      <c r="I3" s="86" t="s">
        <v>39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8"/>
    </row>
    <row r="4" spans="1:28" ht="27.75" customHeight="1" x14ac:dyDescent="0.15">
      <c r="A4" s="79"/>
      <c r="B4" s="83"/>
      <c r="C4" s="84"/>
      <c r="D4" s="85"/>
      <c r="E4" s="79"/>
      <c r="F4" s="79"/>
      <c r="G4" s="119"/>
      <c r="H4" s="7"/>
      <c r="I4" s="89">
        <v>5</v>
      </c>
      <c r="J4" s="89"/>
      <c r="K4" s="89"/>
      <c r="L4" s="89"/>
      <c r="M4" s="89"/>
      <c r="N4" s="89">
        <v>10</v>
      </c>
      <c r="O4" s="89"/>
      <c r="P4" s="89"/>
      <c r="Q4" s="89"/>
      <c r="R4" s="89"/>
      <c r="S4" s="89">
        <v>15</v>
      </c>
      <c r="T4" s="89"/>
      <c r="U4" s="89"/>
      <c r="V4" s="89"/>
      <c r="W4" s="89"/>
      <c r="X4" s="89">
        <v>20</v>
      </c>
      <c r="Y4" s="89"/>
      <c r="Z4" s="89"/>
      <c r="AA4" s="89"/>
      <c r="AB4" s="89"/>
    </row>
    <row r="6" spans="1:28" ht="11.25" customHeight="1" x14ac:dyDescent="0.15">
      <c r="A6" s="73" t="s">
        <v>10</v>
      </c>
      <c r="B6" s="5">
        <v>1</v>
      </c>
      <c r="C6" s="96" t="s">
        <v>313</v>
      </c>
      <c r="D6" s="76"/>
      <c r="E6" s="76"/>
      <c r="F6" s="76"/>
      <c r="G6" s="76"/>
      <c r="H6" s="4"/>
      <c r="I6" s="2"/>
      <c r="J6" s="2"/>
      <c r="P6" s="2"/>
      <c r="Q6" s="2"/>
      <c r="W6" s="2"/>
      <c r="X6" s="95" t="s">
        <v>367</v>
      </c>
      <c r="Y6" s="95"/>
      <c r="Z6" s="95"/>
      <c r="AA6" s="95"/>
    </row>
    <row r="7" spans="1:28" ht="13" x14ac:dyDescent="0.15">
      <c r="A7" s="74"/>
      <c r="D7" s="8" t="s">
        <v>314</v>
      </c>
      <c r="E7" s="3" t="s">
        <v>42</v>
      </c>
      <c r="F7" s="3">
        <v>2</v>
      </c>
      <c r="G7" s="3">
        <v>2</v>
      </c>
      <c r="I7" s="2"/>
      <c r="J7" s="2"/>
      <c r="P7" s="2"/>
      <c r="Q7" s="2"/>
      <c r="W7" s="2"/>
      <c r="X7" s="95"/>
      <c r="Y7" s="95"/>
      <c r="Z7" s="95"/>
      <c r="AA7" s="95"/>
    </row>
    <row r="8" spans="1:28" ht="40.5" customHeight="1" x14ac:dyDescent="0.15">
      <c r="A8" s="74"/>
      <c r="D8" s="53" t="s">
        <v>315</v>
      </c>
      <c r="E8" s="3" t="s">
        <v>27</v>
      </c>
      <c r="F8" s="3">
        <v>2</v>
      </c>
      <c r="G8" s="3">
        <v>3</v>
      </c>
      <c r="I8" s="2"/>
      <c r="J8" s="2"/>
      <c r="P8" s="2"/>
      <c r="Q8" s="2"/>
      <c r="W8" s="2"/>
      <c r="X8" s="95"/>
      <c r="Y8" s="95"/>
      <c r="Z8" s="95"/>
      <c r="AA8" s="95"/>
    </row>
    <row r="9" spans="1:28" x14ac:dyDescent="0.15">
      <c r="A9" s="74"/>
      <c r="D9" s="10"/>
      <c r="W9" s="2"/>
      <c r="X9" s="95"/>
      <c r="Y9" s="95"/>
      <c r="Z9" s="95"/>
      <c r="AA9" s="95"/>
    </row>
    <row r="10" spans="1:28" ht="15" customHeight="1" x14ac:dyDescent="0.15">
      <c r="A10" s="75"/>
      <c r="B10" s="90" t="s">
        <v>15</v>
      </c>
      <c r="C10" s="90"/>
      <c r="D10" s="90"/>
      <c r="E10" s="11"/>
      <c r="F10" s="12">
        <v>4</v>
      </c>
      <c r="G10" s="12">
        <v>5</v>
      </c>
      <c r="H10" s="9"/>
      <c r="I10" s="91">
        <v>5</v>
      </c>
      <c r="J10" s="91"/>
      <c r="K10" s="91"/>
      <c r="L10" s="91"/>
      <c r="M10" s="91"/>
      <c r="X10" s="95"/>
      <c r="Y10" s="95"/>
      <c r="Z10" s="95"/>
      <c r="AA10" s="95"/>
    </row>
    <row r="11" spans="1:28" x14ac:dyDescent="0.15">
      <c r="X11" s="95"/>
      <c r="Y11" s="95"/>
      <c r="Z11" s="95"/>
      <c r="AA11" s="95"/>
    </row>
    <row r="12" spans="1:28" ht="11.5" customHeight="1" x14ac:dyDescent="0.15">
      <c r="A12" s="73" t="s">
        <v>16</v>
      </c>
      <c r="B12" s="5">
        <v>1</v>
      </c>
      <c r="C12" s="96" t="s">
        <v>313</v>
      </c>
      <c r="D12" s="76"/>
      <c r="E12" s="76"/>
      <c r="F12" s="76"/>
      <c r="G12" s="76"/>
      <c r="H12" s="4"/>
      <c r="W12" s="2"/>
      <c r="X12" s="95"/>
      <c r="Y12" s="95"/>
      <c r="Z12" s="95"/>
      <c r="AA12" s="95"/>
    </row>
    <row r="13" spans="1:28" ht="13" x14ac:dyDescent="0.15">
      <c r="A13" s="74"/>
      <c r="D13" s="8" t="s">
        <v>316</v>
      </c>
      <c r="E13" s="3" t="s">
        <v>87</v>
      </c>
      <c r="F13" s="3">
        <v>3</v>
      </c>
      <c r="G13" s="3">
        <v>7.5</v>
      </c>
      <c r="W13" s="2"/>
      <c r="X13" s="95"/>
      <c r="Y13" s="95"/>
      <c r="Z13" s="95"/>
      <c r="AA13" s="95"/>
    </row>
    <row r="14" spans="1:28" x14ac:dyDescent="0.15">
      <c r="A14" s="74"/>
      <c r="D14" s="8"/>
      <c r="I14" s="2"/>
      <c r="J14" s="2"/>
      <c r="P14" s="2"/>
      <c r="Q14" s="2"/>
      <c r="X14" s="95"/>
      <c r="Y14" s="95"/>
      <c r="Z14" s="95"/>
      <c r="AA14" s="95"/>
    </row>
    <row r="15" spans="1:28" ht="15" customHeight="1" x14ac:dyDescent="0.15">
      <c r="A15" s="75"/>
      <c r="B15" s="90" t="s">
        <v>15</v>
      </c>
      <c r="C15" s="90"/>
      <c r="D15" s="90"/>
      <c r="E15" s="11"/>
      <c r="F15" s="12">
        <v>3</v>
      </c>
      <c r="G15" s="12">
        <v>7.5</v>
      </c>
      <c r="H15" s="9"/>
      <c r="I15" s="91">
        <v>7.5</v>
      </c>
      <c r="J15" s="91"/>
      <c r="K15" s="91"/>
      <c r="L15" s="91"/>
      <c r="M15" s="91"/>
      <c r="N15" s="91"/>
      <c r="O15" s="91"/>
      <c r="X15" s="95"/>
      <c r="Y15" s="95"/>
      <c r="Z15" s="95"/>
      <c r="AA15" s="95"/>
    </row>
    <row r="16" spans="1:28" x14ac:dyDescent="0.15">
      <c r="X16" s="95"/>
      <c r="Y16" s="95"/>
      <c r="Z16" s="95"/>
      <c r="AA16" s="95"/>
    </row>
    <row r="17" spans="1:29" ht="14.25" customHeight="1" x14ac:dyDescent="0.15">
      <c r="A17" s="73" t="s">
        <v>20</v>
      </c>
      <c r="B17" s="5">
        <v>2</v>
      </c>
      <c r="C17" s="76" t="s">
        <v>317</v>
      </c>
      <c r="D17" s="76"/>
      <c r="E17" s="76"/>
      <c r="F17" s="76"/>
      <c r="G17" s="76"/>
      <c r="H17" s="4"/>
      <c r="I17" s="2"/>
      <c r="J17" s="2"/>
      <c r="P17" s="2"/>
      <c r="Q17" s="2"/>
      <c r="W17" s="2"/>
      <c r="X17" s="95"/>
      <c r="Y17" s="95"/>
      <c r="Z17" s="95"/>
      <c r="AA17" s="95"/>
    </row>
    <row r="18" spans="1:29" ht="13" x14ac:dyDescent="0.15">
      <c r="A18" s="74"/>
      <c r="D18" s="8" t="s">
        <v>318</v>
      </c>
      <c r="E18" s="3" t="s">
        <v>13</v>
      </c>
      <c r="F18" s="3">
        <v>2</v>
      </c>
      <c r="G18" s="3">
        <v>3</v>
      </c>
      <c r="H18" s="4"/>
      <c r="I18" s="2"/>
      <c r="J18" s="2"/>
      <c r="P18" s="2"/>
      <c r="Q18" s="2"/>
      <c r="W18" s="2"/>
      <c r="X18" s="95"/>
      <c r="Y18" s="95"/>
      <c r="Z18" s="95"/>
      <c r="AA18" s="95"/>
    </row>
    <row r="19" spans="1:29" ht="39" x14ac:dyDescent="0.15">
      <c r="A19" s="74"/>
      <c r="D19" s="14" t="s">
        <v>319</v>
      </c>
      <c r="E19" s="3"/>
      <c r="F19" s="3">
        <v>2</v>
      </c>
      <c r="G19" s="3">
        <v>2</v>
      </c>
      <c r="I19" s="2"/>
      <c r="J19" s="2"/>
      <c r="P19" s="2"/>
      <c r="Q19" s="2"/>
      <c r="W19" s="2"/>
      <c r="X19" s="95"/>
      <c r="Y19" s="95"/>
      <c r="Z19" s="95"/>
      <c r="AA19" s="95"/>
    </row>
    <row r="20" spans="1:29" x14ac:dyDescent="0.15">
      <c r="A20" s="74"/>
      <c r="D20" s="10"/>
      <c r="I20" s="2"/>
      <c r="J20" s="2"/>
      <c r="P20" s="2"/>
      <c r="Q20" s="2"/>
      <c r="W20" s="2"/>
      <c r="X20" s="95"/>
      <c r="Y20" s="95"/>
      <c r="Z20" s="95"/>
      <c r="AA20" s="95"/>
    </row>
    <row r="21" spans="1:29" ht="15" customHeight="1" x14ac:dyDescent="0.15">
      <c r="A21" s="75"/>
      <c r="B21" s="90" t="s">
        <v>15</v>
      </c>
      <c r="C21" s="90"/>
      <c r="D21" s="90"/>
      <c r="E21" s="11"/>
      <c r="F21" s="12">
        <v>4</v>
      </c>
      <c r="G21" s="12">
        <v>5</v>
      </c>
      <c r="H21" s="9"/>
      <c r="I21" s="91">
        <v>5</v>
      </c>
      <c r="J21" s="91"/>
      <c r="K21" s="91"/>
      <c r="L21" s="91"/>
      <c r="M21" s="91"/>
      <c r="X21" s="95"/>
      <c r="Y21" s="95"/>
      <c r="Z21" s="95"/>
      <c r="AA21" s="95"/>
    </row>
    <row r="23" spans="1:29" x14ac:dyDescent="0.15">
      <c r="A23" s="73" t="s">
        <v>199</v>
      </c>
      <c r="B23" s="5">
        <v>3</v>
      </c>
      <c r="C23" s="76" t="s">
        <v>375</v>
      </c>
      <c r="D23" s="76"/>
      <c r="E23" s="76"/>
      <c r="F23" s="76"/>
      <c r="G23" s="76"/>
    </row>
    <row r="24" spans="1:29" ht="65" x14ac:dyDescent="0.15">
      <c r="A24" s="74"/>
      <c r="D24" s="14" t="s">
        <v>320</v>
      </c>
      <c r="E24" s="3" t="s">
        <v>42</v>
      </c>
      <c r="F24" s="3">
        <v>2</v>
      </c>
      <c r="G24" s="3">
        <v>2.5</v>
      </c>
    </row>
    <row r="25" spans="1:29" x14ac:dyDescent="0.15">
      <c r="A25" s="74"/>
      <c r="D25" s="10"/>
    </row>
    <row r="26" spans="1:29" x14ac:dyDescent="0.15">
      <c r="A26" s="75"/>
      <c r="B26" s="90" t="s">
        <v>15</v>
      </c>
      <c r="C26" s="90"/>
      <c r="D26" s="90"/>
      <c r="E26" s="11"/>
      <c r="F26" s="12">
        <v>2</v>
      </c>
      <c r="G26" s="12">
        <v>2.5</v>
      </c>
      <c r="I26" s="91">
        <v>2.5</v>
      </c>
      <c r="J26" s="91"/>
      <c r="K26" s="91"/>
    </row>
    <row r="28" spans="1:29" ht="11.25" customHeight="1" x14ac:dyDescent="0.15">
      <c r="A28" s="73" t="s">
        <v>23</v>
      </c>
      <c r="B28" s="5"/>
      <c r="C28" s="76" t="s">
        <v>344</v>
      </c>
      <c r="D28" s="76"/>
      <c r="E28" s="76"/>
      <c r="F28" s="76"/>
      <c r="G28" s="76"/>
      <c r="H28" s="4"/>
      <c r="I28" s="2"/>
      <c r="J28" s="2"/>
      <c r="P28" s="2"/>
      <c r="Q28" s="2"/>
      <c r="W28" s="2"/>
      <c r="X28" s="2"/>
      <c r="AC28" s="13"/>
    </row>
    <row r="29" spans="1:29" ht="11.25" customHeight="1" x14ac:dyDescent="0.15">
      <c r="A29" s="74"/>
      <c r="D29" s="8" t="s">
        <v>331</v>
      </c>
      <c r="E29" s="92">
        <v>5</v>
      </c>
      <c r="F29" s="93"/>
      <c r="G29" s="94"/>
      <c r="I29" s="2"/>
      <c r="J29" s="2"/>
      <c r="P29" s="2"/>
      <c r="Q29" s="2"/>
      <c r="W29" s="2"/>
      <c r="X29" s="2"/>
      <c r="AC29" s="13"/>
    </row>
    <row r="30" spans="1:29" ht="11.25" customHeight="1" x14ac:dyDescent="0.15">
      <c r="A30" s="74"/>
      <c r="D30" s="8" t="s">
        <v>329</v>
      </c>
      <c r="E30" s="92">
        <v>22.5</v>
      </c>
      <c r="F30" s="93"/>
      <c r="G30" s="94"/>
      <c r="I30" s="2"/>
      <c r="J30" s="2"/>
      <c r="P30" s="2"/>
      <c r="Q30" s="2"/>
      <c r="W30" s="2"/>
      <c r="X30" s="2"/>
      <c r="AC30" s="13"/>
    </row>
    <row r="31" spans="1:29" ht="11.25" customHeight="1" x14ac:dyDescent="0.15">
      <c r="A31" s="74"/>
      <c r="D31" s="8" t="s">
        <v>330</v>
      </c>
      <c r="E31" s="92">
        <v>2.5</v>
      </c>
      <c r="F31" s="93"/>
      <c r="G31" s="94"/>
      <c r="I31" s="2"/>
      <c r="J31" s="2"/>
      <c r="P31" s="2"/>
      <c r="Q31" s="2"/>
      <c r="W31" s="2"/>
      <c r="X31" s="2"/>
      <c r="AC31" s="13"/>
    </row>
    <row r="32" spans="1:29" x14ac:dyDescent="0.15">
      <c r="A32" s="74"/>
      <c r="D32" s="8"/>
      <c r="I32" s="2"/>
      <c r="J32" s="2"/>
      <c r="P32" s="2"/>
      <c r="Q32" s="2"/>
      <c r="W32" s="2"/>
      <c r="X32" s="2"/>
    </row>
    <row r="33" spans="1:28" ht="15" customHeight="1" x14ac:dyDescent="0.15">
      <c r="A33" s="75"/>
      <c r="B33" s="90" t="s">
        <v>15</v>
      </c>
      <c r="C33" s="90"/>
      <c r="D33" s="90"/>
      <c r="E33" s="11"/>
      <c r="F33" s="12"/>
      <c r="G33" s="12">
        <v>30</v>
      </c>
      <c r="H33" s="9"/>
      <c r="I33" s="91">
        <v>30</v>
      </c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5" spans="1:28" x14ac:dyDescent="0.15">
      <c r="D35" s="25" t="s">
        <v>321</v>
      </c>
      <c r="I35" s="2"/>
      <c r="J35" s="2"/>
      <c r="P35" s="2"/>
      <c r="Q35" s="2"/>
      <c r="W35" s="2"/>
    </row>
    <row r="36" spans="1:28" x14ac:dyDescent="0.15">
      <c r="H36" s="1">
        <v>35</v>
      </c>
      <c r="P36" s="2"/>
      <c r="Q36" s="2"/>
      <c r="W36" s="2"/>
    </row>
    <row r="38" spans="1:28" x14ac:dyDescent="0.15">
      <c r="B38" s="25" t="s">
        <v>322</v>
      </c>
    </row>
    <row r="39" spans="1:28" x14ac:dyDescent="0.15">
      <c r="D39" s="25" t="s">
        <v>323</v>
      </c>
    </row>
    <row r="40" spans="1:28" x14ac:dyDescent="0.15">
      <c r="D40" s="25" t="s">
        <v>324</v>
      </c>
    </row>
    <row r="45" spans="1:28" x14ac:dyDescent="0.15">
      <c r="D45" s="25"/>
    </row>
  </sheetData>
  <sheetProtection algorithmName="SHA-512" hashValue="69gaWafNCS1pXFolp+0hEmluFyyV7iy1dvtX9zcJliKIS2/PB6VboRLzhMt8ZtNOKSTw9dVw+6jwnqVHbKyk2A==" saltValue="8loTrwsEIVvD6eEKQgLrxQ==" spinCount="100000" sheet="1" scenarios="1"/>
  <mergeCells count="35">
    <mergeCell ref="A23:A26"/>
    <mergeCell ref="C23:G23"/>
    <mergeCell ref="B26:D26"/>
    <mergeCell ref="I21:M21"/>
    <mergeCell ref="I26:K26"/>
    <mergeCell ref="A17:A21"/>
    <mergeCell ref="C17:G17"/>
    <mergeCell ref="B21:D21"/>
    <mergeCell ref="A6:A10"/>
    <mergeCell ref="C6:G6"/>
    <mergeCell ref="B10:D10"/>
    <mergeCell ref="A12:A15"/>
    <mergeCell ref="C12:G12"/>
    <mergeCell ref="B15:D15"/>
    <mergeCell ref="I33:AB33"/>
    <mergeCell ref="E29:G29"/>
    <mergeCell ref="E31:G31"/>
    <mergeCell ref="X6:AA21"/>
    <mergeCell ref="E30:G30"/>
    <mergeCell ref="A28:A33"/>
    <mergeCell ref="A1:AB1"/>
    <mergeCell ref="A3:A4"/>
    <mergeCell ref="B3:D4"/>
    <mergeCell ref="E3:E4"/>
    <mergeCell ref="F3:F4"/>
    <mergeCell ref="I3:AB3"/>
    <mergeCell ref="I4:M4"/>
    <mergeCell ref="N4:R4"/>
    <mergeCell ref="S4:W4"/>
    <mergeCell ref="X4:AB4"/>
    <mergeCell ref="G3:G4"/>
    <mergeCell ref="C28:G28"/>
    <mergeCell ref="B33:D33"/>
    <mergeCell ref="I10:M10"/>
    <mergeCell ref="I15:O15"/>
  </mergeCells>
  <pageMargins left="0.7" right="0.7" top="0.78740157499999996" bottom="0.78740157499999996" header="0.3" footer="0.3"/>
  <pageSetup paperSize="9" scale="60" fitToHeight="0" orientation="portrait" r:id="rId1"/>
  <headerFooter>
    <oddFooter>&amp;L30.11.2020                           &amp;CMasterstudium Lehramt Sekundarstufe (Allgemeinbildung)&amp;R&amp;P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42"/>
  <sheetViews>
    <sheetView view="pageLayout" topLeftCell="A5" zoomScale="90" zoomScaleNormal="100" zoomScalePageLayoutView="90" workbookViewId="0">
      <selection activeCell="E36" sqref="E36:G37"/>
    </sheetView>
  </sheetViews>
  <sheetFormatPr baseColWidth="10" defaultColWidth="6.5" defaultRowHeight="12" x14ac:dyDescent="0.15"/>
  <cols>
    <col min="1" max="1" width="5.6640625" style="1" customWidth="1"/>
    <col min="2" max="2" width="4.6640625" style="1" customWidth="1"/>
    <col min="3" max="3" width="11.1640625" style="1" hidden="1" customWidth="1"/>
    <col min="4" max="4" width="72.5" style="1" customWidth="1"/>
    <col min="5" max="7" width="8.6640625" style="1" customWidth="1"/>
    <col min="8" max="8" width="1" style="1" customWidth="1"/>
    <col min="9" max="28" width="1.6640625" style="1" customWidth="1"/>
    <col min="29" max="16384" width="6.5" style="1"/>
  </cols>
  <sheetData>
    <row r="1" spans="1:28" ht="24" x14ac:dyDescent="0.3">
      <c r="A1" s="77" t="s">
        <v>24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3" spans="1:28" ht="30" customHeight="1" x14ac:dyDescent="0.15">
      <c r="A3" s="78" t="s">
        <v>4</v>
      </c>
      <c r="B3" s="80" t="s">
        <v>5</v>
      </c>
      <c r="C3" s="81"/>
      <c r="D3" s="82"/>
      <c r="E3" s="78" t="s">
        <v>6</v>
      </c>
      <c r="F3" s="78" t="s">
        <v>7</v>
      </c>
      <c r="G3" s="78" t="s">
        <v>8</v>
      </c>
      <c r="H3" s="6"/>
      <c r="I3" s="86" t="s">
        <v>9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8"/>
    </row>
    <row r="4" spans="1:28" ht="17" customHeight="1" x14ac:dyDescent="0.15">
      <c r="A4" s="79"/>
      <c r="B4" s="83"/>
      <c r="C4" s="84"/>
      <c r="D4" s="85"/>
      <c r="E4" s="79"/>
      <c r="F4" s="79"/>
      <c r="G4" s="79"/>
      <c r="H4" s="7"/>
      <c r="I4" s="89">
        <v>5</v>
      </c>
      <c r="J4" s="89"/>
      <c r="K4" s="89"/>
      <c r="L4" s="89"/>
      <c r="M4" s="89"/>
      <c r="N4" s="89">
        <v>10</v>
      </c>
      <c r="O4" s="89"/>
      <c r="P4" s="89"/>
      <c r="Q4" s="89"/>
      <c r="R4" s="89"/>
      <c r="S4" s="89">
        <v>15</v>
      </c>
      <c r="T4" s="89"/>
      <c r="U4" s="89"/>
      <c r="V4" s="89"/>
      <c r="W4" s="89"/>
      <c r="X4" s="89">
        <v>20</v>
      </c>
      <c r="Y4" s="89"/>
      <c r="Z4" s="89"/>
      <c r="AA4" s="89"/>
      <c r="AB4" s="89"/>
    </row>
    <row r="5" spans="1:28" x14ac:dyDescent="0.15">
      <c r="X5" s="97" t="s">
        <v>367</v>
      </c>
      <c r="Y5" s="97"/>
      <c r="Z5" s="97"/>
      <c r="AA5" s="97"/>
      <c r="AB5" s="97"/>
    </row>
    <row r="6" spans="1:28" x14ac:dyDescent="0.15">
      <c r="A6" s="73" t="s">
        <v>10</v>
      </c>
      <c r="B6" s="5">
        <v>1</v>
      </c>
      <c r="C6" s="76" t="s">
        <v>25</v>
      </c>
      <c r="D6" s="76"/>
      <c r="E6" s="76"/>
      <c r="F6" s="76"/>
      <c r="G6" s="76"/>
      <c r="H6" s="4"/>
      <c r="I6" s="2"/>
      <c r="J6" s="2"/>
      <c r="P6" s="2"/>
      <c r="Q6" s="2"/>
      <c r="W6" s="2"/>
      <c r="X6" s="98"/>
      <c r="Y6" s="98"/>
      <c r="Z6" s="98"/>
      <c r="AA6" s="98"/>
      <c r="AB6" s="98"/>
    </row>
    <row r="7" spans="1:28" ht="13" x14ac:dyDescent="0.15">
      <c r="A7" s="74"/>
      <c r="D7" s="26" t="s">
        <v>26</v>
      </c>
      <c r="E7" s="3" t="s">
        <v>27</v>
      </c>
      <c r="F7" s="3">
        <v>1</v>
      </c>
      <c r="G7" s="3">
        <v>2</v>
      </c>
      <c r="H7" s="1">
        <v>1</v>
      </c>
      <c r="I7" s="2"/>
      <c r="J7" s="2"/>
      <c r="P7" s="2"/>
      <c r="Q7" s="2"/>
      <c r="W7" s="2"/>
      <c r="X7" s="98"/>
      <c r="Y7" s="98"/>
      <c r="Z7" s="98"/>
      <c r="AA7" s="98"/>
      <c r="AB7" s="98"/>
    </row>
    <row r="8" spans="1:28" ht="13" x14ac:dyDescent="0.15">
      <c r="A8" s="74"/>
      <c r="D8" s="26" t="s">
        <v>28</v>
      </c>
      <c r="E8" s="3" t="s">
        <v>13</v>
      </c>
      <c r="F8" s="3">
        <v>2</v>
      </c>
      <c r="G8" s="3">
        <v>3</v>
      </c>
      <c r="H8" s="1">
        <v>2</v>
      </c>
      <c r="I8" s="2"/>
      <c r="J8" s="2"/>
      <c r="P8" s="2"/>
      <c r="Q8" s="2"/>
      <c r="W8" s="2"/>
      <c r="X8" s="98"/>
      <c r="Y8" s="98"/>
      <c r="Z8" s="98"/>
      <c r="AA8" s="98"/>
      <c r="AB8" s="98"/>
    </row>
    <row r="9" spans="1:28" x14ac:dyDescent="0.15">
      <c r="A9" s="74"/>
      <c r="D9" s="10"/>
      <c r="I9" s="2"/>
      <c r="J9" s="2"/>
      <c r="P9" s="2"/>
      <c r="Q9" s="2"/>
      <c r="W9" s="2"/>
      <c r="X9" s="98"/>
      <c r="Y9" s="98"/>
      <c r="Z9" s="98"/>
      <c r="AA9" s="98"/>
      <c r="AB9" s="98"/>
    </row>
    <row r="10" spans="1:28" x14ac:dyDescent="0.15">
      <c r="A10" s="74"/>
      <c r="B10" s="5">
        <v>3</v>
      </c>
      <c r="C10" s="76" t="s">
        <v>29</v>
      </c>
      <c r="D10" s="76"/>
      <c r="E10" s="76"/>
      <c r="F10" s="76"/>
      <c r="G10" s="76"/>
      <c r="I10" s="2"/>
      <c r="J10" s="2"/>
      <c r="P10" s="2"/>
      <c r="Q10" s="2"/>
      <c r="W10" s="2"/>
      <c r="X10" s="98"/>
      <c r="Y10" s="98"/>
      <c r="Z10" s="98"/>
      <c r="AA10" s="98"/>
      <c r="AB10" s="98"/>
    </row>
    <row r="11" spans="1:28" ht="11.25" customHeight="1" x14ac:dyDescent="0.15">
      <c r="A11" s="74"/>
      <c r="D11" s="26" t="s">
        <v>30</v>
      </c>
      <c r="E11" s="3" t="s">
        <v>27</v>
      </c>
      <c r="F11" s="3">
        <v>2</v>
      </c>
      <c r="G11" s="3">
        <v>5</v>
      </c>
      <c r="H11" s="1">
        <v>5</v>
      </c>
      <c r="I11" s="2"/>
      <c r="J11" s="2"/>
      <c r="P11" s="2"/>
      <c r="Q11" s="2"/>
      <c r="W11" s="2"/>
      <c r="X11" s="98"/>
      <c r="Y11" s="98"/>
      <c r="Z11" s="98"/>
      <c r="AA11" s="98"/>
      <c r="AB11" s="98"/>
    </row>
    <row r="12" spans="1:28" x14ac:dyDescent="0.15">
      <c r="A12" s="74"/>
      <c r="D12" s="26"/>
      <c r="I12" s="2"/>
      <c r="J12" s="2"/>
      <c r="P12" s="2"/>
      <c r="Q12" s="2"/>
      <c r="W12" s="2"/>
      <c r="X12" s="98"/>
      <c r="Y12" s="98"/>
      <c r="Z12" s="98"/>
      <c r="AA12" s="98"/>
      <c r="AB12" s="98"/>
    </row>
    <row r="13" spans="1:28" ht="15" customHeight="1" x14ac:dyDescent="0.15">
      <c r="A13" s="75"/>
      <c r="B13" s="90" t="s">
        <v>15</v>
      </c>
      <c r="C13" s="90"/>
      <c r="D13" s="90"/>
      <c r="E13" s="11"/>
      <c r="F13" s="12">
        <f>SUM(F11:F12,F7:F8)</f>
        <v>5</v>
      </c>
      <c r="G13" s="12">
        <f>SUM(G11:G12,G7:G8)</f>
        <v>10</v>
      </c>
      <c r="H13" s="9"/>
      <c r="I13" s="91">
        <v>10</v>
      </c>
      <c r="J13" s="91"/>
      <c r="K13" s="91"/>
      <c r="L13" s="91"/>
      <c r="M13" s="91"/>
      <c r="N13" s="91"/>
      <c r="O13" s="91"/>
      <c r="P13" s="91"/>
      <c r="Q13" s="91"/>
      <c r="R13" s="91"/>
      <c r="S13" s="27"/>
      <c r="T13" s="27"/>
      <c r="U13" s="27"/>
      <c r="V13" s="27"/>
      <c r="W13" s="27"/>
      <c r="X13" s="98"/>
      <c r="Y13" s="98"/>
      <c r="Z13" s="98"/>
      <c r="AA13" s="98"/>
      <c r="AB13" s="98"/>
    </row>
    <row r="14" spans="1:28" x14ac:dyDescent="0.15">
      <c r="H14" s="1">
        <v>1</v>
      </c>
      <c r="X14" s="98"/>
      <c r="Y14" s="98"/>
      <c r="Z14" s="98"/>
      <c r="AA14" s="98"/>
      <c r="AB14" s="98"/>
    </row>
    <row r="15" spans="1:28" x14ac:dyDescent="0.15">
      <c r="A15" s="73" t="s">
        <v>16</v>
      </c>
      <c r="B15" s="5">
        <v>2</v>
      </c>
      <c r="C15" s="76" t="s">
        <v>31</v>
      </c>
      <c r="D15" s="76"/>
      <c r="E15" s="76"/>
      <c r="F15" s="76"/>
      <c r="G15" s="76"/>
      <c r="H15" s="4">
        <v>1</v>
      </c>
      <c r="I15" s="2"/>
      <c r="J15" s="2"/>
      <c r="P15" s="2"/>
      <c r="Q15" s="2"/>
      <c r="W15" s="2"/>
      <c r="X15" s="98"/>
      <c r="Y15" s="98"/>
      <c r="Z15" s="98"/>
      <c r="AA15" s="98"/>
      <c r="AB15" s="98"/>
    </row>
    <row r="16" spans="1:28" ht="13" x14ac:dyDescent="0.15">
      <c r="A16" s="74"/>
      <c r="D16" s="26" t="s">
        <v>31</v>
      </c>
      <c r="E16" s="3" t="s">
        <v>13</v>
      </c>
      <c r="F16" s="3">
        <v>2</v>
      </c>
      <c r="G16" s="3">
        <v>5</v>
      </c>
      <c r="H16" s="1">
        <v>0.5</v>
      </c>
      <c r="I16" s="2"/>
      <c r="J16" s="2"/>
      <c r="P16" s="2"/>
      <c r="Q16" s="2"/>
      <c r="W16" s="2"/>
      <c r="X16" s="98"/>
      <c r="Y16" s="98"/>
      <c r="Z16" s="98"/>
      <c r="AA16" s="98"/>
      <c r="AB16" s="98"/>
    </row>
    <row r="17" spans="1:29" x14ac:dyDescent="0.15">
      <c r="A17" s="74"/>
      <c r="D17" s="10"/>
      <c r="I17" s="2"/>
      <c r="J17" s="2"/>
      <c r="P17" s="2"/>
      <c r="Q17" s="2"/>
      <c r="W17" s="2"/>
      <c r="X17" s="98"/>
      <c r="Y17" s="98"/>
      <c r="Z17" s="98"/>
      <c r="AA17" s="98"/>
      <c r="AB17" s="98"/>
    </row>
    <row r="18" spans="1:29" x14ac:dyDescent="0.15">
      <c r="A18" s="74"/>
      <c r="B18" s="5">
        <v>4</v>
      </c>
      <c r="C18" s="76" t="s">
        <v>32</v>
      </c>
      <c r="D18" s="76"/>
      <c r="E18" s="76"/>
      <c r="F18" s="76"/>
      <c r="G18" s="76"/>
      <c r="I18" s="2"/>
      <c r="J18" s="2"/>
      <c r="P18" s="2"/>
      <c r="Q18" s="2"/>
      <c r="W18" s="2"/>
      <c r="X18" s="98"/>
      <c r="Y18" s="98"/>
      <c r="Z18" s="98"/>
      <c r="AA18" s="98"/>
      <c r="AB18" s="98"/>
    </row>
    <row r="19" spans="1:29" ht="13" x14ac:dyDescent="0.15">
      <c r="A19" s="74"/>
      <c r="D19" s="29" t="s">
        <v>33</v>
      </c>
      <c r="E19" s="3" t="s">
        <v>13</v>
      </c>
      <c r="F19" s="3">
        <v>1</v>
      </c>
      <c r="G19" s="3">
        <v>2</v>
      </c>
      <c r="H19" s="1">
        <v>1</v>
      </c>
      <c r="I19" s="2"/>
      <c r="J19" s="2"/>
      <c r="P19" s="2"/>
      <c r="Q19" s="2"/>
      <c r="W19" s="2"/>
      <c r="X19" s="98"/>
      <c r="Y19" s="98"/>
      <c r="Z19" s="98"/>
      <c r="AA19" s="98"/>
      <c r="AB19" s="98"/>
    </row>
    <row r="20" spans="1:29" ht="13" x14ac:dyDescent="0.15">
      <c r="A20" s="74"/>
      <c r="D20" s="26" t="s">
        <v>34</v>
      </c>
      <c r="E20" s="3" t="s">
        <v>13</v>
      </c>
      <c r="F20" s="3">
        <v>1</v>
      </c>
      <c r="G20" s="3">
        <v>2</v>
      </c>
      <c r="H20" s="1">
        <v>1</v>
      </c>
      <c r="I20" s="2"/>
      <c r="J20" s="2"/>
      <c r="P20" s="2"/>
      <c r="Q20" s="2"/>
      <c r="W20" s="2"/>
      <c r="X20" s="98"/>
      <c r="Y20" s="98"/>
      <c r="Z20" s="98"/>
      <c r="AA20" s="98"/>
      <c r="AB20" s="98"/>
    </row>
    <row r="21" spans="1:29" ht="13" x14ac:dyDescent="0.15">
      <c r="A21" s="74"/>
      <c r="D21" s="26" t="s">
        <v>35</v>
      </c>
      <c r="E21" s="3" t="s">
        <v>27</v>
      </c>
      <c r="F21" s="3">
        <v>1</v>
      </c>
      <c r="G21" s="3">
        <v>1</v>
      </c>
      <c r="H21" s="1">
        <v>2</v>
      </c>
      <c r="I21" s="2"/>
      <c r="J21" s="2"/>
      <c r="P21" s="2"/>
      <c r="Q21" s="2"/>
      <c r="W21" s="2"/>
      <c r="X21" s="98"/>
      <c r="Y21" s="98"/>
      <c r="Z21" s="98"/>
      <c r="AA21" s="98"/>
      <c r="AB21" s="98"/>
    </row>
    <row r="22" spans="1:29" x14ac:dyDescent="0.15">
      <c r="A22" s="74"/>
      <c r="D22" s="26"/>
      <c r="I22" s="2"/>
      <c r="J22" s="2"/>
      <c r="P22" s="2"/>
      <c r="Q22" s="2"/>
      <c r="W22" s="2"/>
      <c r="X22" s="98"/>
      <c r="Y22" s="98"/>
      <c r="Z22" s="98"/>
      <c r="AA22" s="98"/>
      <c r="AB22" s="98"/>
    </row>
    <row r="23" spans="1:29" ht="15" customHeight="1" x14ac:dyDescent="0.15">
      <c r="A23" s="75"/>
      <c r="B23" s="90" t="s">
        <v>15</v>
      </c>
      <c r="C23" s="90"/>
      <c r="D23" s="90"/>
      <c r="E23" s="11"/>
      <c r="F23" s="12">
        <f>SUM(F19:F22,F16:F16)</f>
        <v>5</v>
      </c>
      <c r="G23" s="12">
        <f>SUM(G19:G22,G16:G16)</f>
        <v>10</v>
      </c>
      <c r="H23" s="9"/>
      <c r="I23" s="91">
        <v>10</v>
      </c>
      <c r="J23" s="91"/>
      <c r="K23" s="91"/>
      <c r="L23" s="91"/>
      <c r="M23" s="91"/>
      <c r="N23" s="91"/>
      <c r="O23" s="91"/>
      <c r="P23" s="91"/>
      <c r="Q23" s="91"/>
      <c r="R23" s="91"/>
      <c r="S23" s="27"/>
      <c r="T23" s="27"/>
      <c r="U23" s="27"/>
      <c r="V23" s="27"/>
      <c r="W23" s="27"/>
      <c r="X23" s="98"/>
      <c r="Y23" s="98"/>
      <c r="Z23" s="98"/>
      <c r="AA23" s="98"/>
      <c r="AB23" s="98"/>
    </row>
    <row r="24" spans="1:29" x14ac:dyDescent="0.15">
      <c r="D24" s="28"/>
      <c r="X24" s="98"/>
      <c r="Y24" s="98"/>
      <c r="Z24" s="98"/>
      <c r="AA24" s="98"/>
      <c r="AB24" s="98"/>
    </row>
    <row r="25" spans="1:29" x14ac:dyDescent="0.15">
      <c r="A25" s="73" t="s">
        <v>20</v>
      </c>
      <c r="B25" s="5">
        <v>5</v>
      </c>
      <c r="C25" s="76" t="s">
        <v>36</v>
      </c>
      <c r="D25" s="76"/>
      <c r="E25" s="76"/>
      <c r="F25" s="76"/>
      <c r="G25" s="76"/>
      <c r="H25" s="4">
        <v>2.5</v>
      </c>
      <c r="I25" s="2"/>
      <c r="J25" s="2"/>
      <c r="P25" s="2"/>
      <c r="Q25" s="2"/>
      <c r="W25" s="2"/>
      <c r="X25" s="98"/>
      <c r="Y25" s="98"/>
      <c r="Z25" s="98"/>
      <c r="AA25" s="98"/>
      <c r="AB25" s="98"/>
    </row>
    <row r="26" spans="1:29" ht="13" x14ac:dyDescent="0.15">
      <c r="A26" s="74"/>
      <c r="D26" s="26" t="s">
        <v>37</v>
      </c>
      <c r="E26" s="3" t="s">
        <v>13</v>
      </c>
      <c r="F26" s="3">
        <v>2</v>
      </c>
      <c r="G26" s="3">
        <v>5</v>
      </c>
      <c r="H26" s="1">
        <v>2.5</v>
      </c>
      <c r="I26" s="2"/>
      <c r="J26" s="2"/>
      <c r="P26" s="2"/>
      <c r="Q26" s="2"/>
      <c r="W26" s="2"/>
      <c r="X26" s="98"/>
      <c r="Y26" s="98"/>
      <c r="Z26" s="98"/>
      <c r="AA26" s="98"/>
      <c r="AB26" s="98"/>
    </row>
    <row r="27" spans="1:29" x14ac:dyDescent="0.15">
      <c r="A27" s="74"/>
      <c r="D27" s="10"/>
      <c r="H27" s="1">
        <v>3</v>
      </c>
      <c r="I27" s="2"/>
      <c r="J27" s="2"/>
      <c r="P27" s="2"/>
      <c r="Q27" s="2"/>
      <c r="W27" s="2"/>
      <c r="X27" s="98"/>
      <c r="Y27" s="98"/>
      <c r="Z27" s="98"/>
      <c r="AA27" s="98"/>
      <c r="AB27" s="98"/>
    </row>
    <row r="28" spans="1:29" ht="15" customHeight="1" x14ac:dyDescent="0.15">
      <c r="A28" s="75"/>
      <c r="B28" s="90" t="s">
        <v>15</v>
      </c>
      <c r="C28" s="90"/>
      <c r="D28" s="90"/>
      <c r="E28" s="11"/>
      <c r="F28" s="12">
        <f>SUM(F26:F27)</f>
        <v>2</v>
      </c>
      <c r="G28" s="12">
        <f>SUM(G26:G27)</f>
        <v>5</v>
      </c>
      <c r="H28" s="9"/>
      <c r="I28" s="91">
        <v>5</v>
      </c>
      <c r="J28" s="91"/>
      <c r="K28" s="91"/>
      <c r="L28" s="91"/>
      <c r="M28" s="91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98"/>
      <c r="Y28" s="98"/>
      <c r="Z28" s="98"/>
      <c r="AA28" s="98"/>
      <c r="AB28" s="98"/>
    </row>
    <row r="30" spans="1:29" ht="14" x14ac:dyDescent="0.15">
      <c r="A30" s="73" t="s">
        <v>23</v>
      </c>
      <c r="B30" s="5"/>
      <c r="C30" s="96" t="s">
        <v>345</v>
      </c>
      <c r="D30" s="76"/>
      <c r="E30" s="76"/>
      <c r="F30" s="76"/>
      <c r="G30" s="76"/>
      <c r="H30" s="4">
        <v>2.5</v>
      </c>
      <c r="I30" s="2"/>
      <c r="J30" s="2"/>
      <c r="P30" s="2"/>
      <c r="Q30" s="2"/>
      <c r="W30" s="2"/>
      <c r="X30" s="2"/>
      <c r="AC30" s="13"/>
    </row>
    <row r="31" spans="1:29" ht="11.25" customHeight="1" x14ac:dyDescent="0.15">
      <c r="A31" s="74"/>
      <c r="C31" s="8"/>
      <c r="D31" s="8" t="s">
        <v>331</v>
      </c>
      <c r="E31" s="92">
        <v>5</v>
      </c>
      <c r="F31" s="93"/>
      <c r="G31" s="94"/>
      <c r="I31" s="2"/>
      <c r="J31" s="2"/>
      <c r="P31" s="2"/>
      <c r="Q31" s="2"/>
      <c r="W31" s="2"/>
      <c r="X31" s="2"/>
      <c r="AC31" s="13"/>
    </row>
    <row r="32" spans="1:29" ht="11.25" customHeight="1" x14ac:dyDescent="0.15">
      <c r="A32" s="74"/>
      <c r="D32" s="8" t="s">
        <v>329</v>
      </c>
      <c r="E32" s="92">
        <v>22.5</v>
      </c>
      <c r="F32" s="93"/>
      <c r="G32" s="94"/>
      <c r="I32" s="2"/>
      <c r="J32" s="2"/>
      <c r="P32" s="2"/>
      <c r="Q32" s="2"/>
      <c r="W32" s="2"/>
      <c r="X32" s="2"/>
      <c r="AC32" s="13"/>
    </row>
    <row r="33" spans="1:29" ht="11.25" customHeight="1" x14ac:dyDescent="0.15">
      <c r="A33" s="74"/>
      <c r="D33" s="8" t="s">
        <v>330</v>
      </c>
      <c r="E33" s="92">
        <v>2.5</v>
      </c>
      <c r="F33" s="93"/>
      <c r="G33" s="94"/>
      <c r="I33" s="2"/>
      <c r="J33" s="2"/>
      <c r="P33" s="2"/>
      <c r="Q33" s="2"/>
      <c r="W33" s="2"/>
      <c r="X33" s="2"/>
      <c r="AC33" s="13"/>
    </row>
    <row r="34" spans="1:29" x14ac:dyDescent="0.15">
      <c r="A34" s="74"/>
      <c r="D34" s="8"/>
      <c r="I34" s="2"/>
      <c r="J34" s="2"/>
      <c r="P34" s="2"/>
      <c r="Q34" s="2"/>
      <c r="W34" s="2"/>
      <c r="X34" s="2"/>
    </row>
    <row r="35" spans="1:29" ht="15" customHeight="1" x14ac:dyDescent="0.15">
      <c r="A35" s="75"/>
      <c r="B35" s="90" t="s">
        <v>15</v>
      </c>
      <c r="C35" s="90"/>
      <c r="D35" s="90"/>
      <c r="E35" s="11"/>
      <c r="F35" s="12"/>
      <c r="G35" s="12">
        <f>SUM(E31:G33,G31:G32)</f>
        <v>30</v>
      </c>
      <c r="H35" s="9"/>
      <c r="I35" s="91">
        <v>30</v>
      </c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42" spans="1:29" x14ac:dyDescent="0.15">
      <c r="D42" s="21"/>
    </row>
  </sheetData>
  <sheetProtection sheet="1" scenarios="1"/>
  <mergeCells count="33">
    <mergeCell ref="A1:AB1"/>
    <mergeCell ref="A3:A4"/>
    <mergeCell ref="B3:D4"/>
    <mergeCell ref="E3:E4"/>
    <mergeCell ref="F3:F4"/>
    <mergeCell ref="G3:G4"/>
    <mergeCell ref="I3:AB3"/>
    <mergeCell ref="I4:M4"/>
    <mergeCell ref="N4:R4"/>
    <mergeCell ref="S4:W4"/>
    <mergeCell ref="X4:AB4"/>
    <mergeCell ref="I35:AB35"/>
    <mergeCell ref="B23:D23"/>
    <mergeCell ref="I23:R23"/>
    <mergeCell ref="A25:A28"/>
    <mergeCell ref="C25:G25"/>
    <mergeCell ref="B28:D28"/>
    <mergeCell ref="I28:M28"/>
    <mergeCell ref="X5:AB28"/>
    <mergeCell ref="A6:A13"/>
    <mergeCell ref="C6:G6"/>
    <mergeCell ref="C10:G10"/>
    <mergeCell ref="B13:D13"/>
    <mergeCell ref="I13:R13"/>
    <mergeCell ref="A15:A23"/>
    <mergeCell ref="C15:G15"/>
    <mergeCell ref="C18:G18"/>
    <mergeCell ref="E31:G31"/>
    <mergeCell ref="E32:G32"/>
    <mergeCell ref="E33:G33"/>
    <mergeCell ref="A30:A35"/>
    <mergeCell ref="C30:G30"/>
    <mergeCell ref="B35:D35"/>
  </mergeCells>
  <pageMargins left="0.39370078740157483" right="0.39370078740157483" top="0.78740157480314965" bottom="0.78740157480314965" header="0.31496062992125984" footer="0.31496062992125984"/>
  <pageSetup paperSize="9" scale="60" fitToHeight="0" orientation="portrait" r:id="rId1"/>
  <headerFooter>
    <oddFooter>&amp;L30.11.2020                           &amp;CMasterstudium Lehramt Sekundarstufe (Allgemeinbildung)&amp;R&amp;P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42"/>
  <sheetViews>
    <sheetView view="pageLayout" topLeftCell="A13" zoomScale="90" zoomScaleNormal="100" zoomScalePageLayoutView="90" workbookViewId="0">
      <selection activeCell="E36" sqref="E36:G37"/>
    </sheetView>
  </sheetViews>
  <sheetFormatPr baseColWidth="10" defaultColWidth="6.5" defaultRowHeight="12" x14ac:dyDescent="0.15"/>
  <cols>
    <col min="1" max="1" width="5.6640625" style="1" customWidth="1"/>
    <col min="2" max="2" width="3.83203125" style="1" customWidth="1"/>
    <col min="3" max="3" width="11.1640625" style="1" hidden="1" customWidth="1"/>
    <col min="4" max="4" width="72.5" style="1" customWidth="1"/>
    <col min="5" max="7" width="8.6640625" style="1" customWidth="1"/>
    <col min="8" max="8" width="1" style="1" customWidth="1"/>
    <col min="9" max="28" width="1.6640625" style="1" customWidth="1"/>
    <col min="29" max="16384" width="6.5" style="1"/>
  </cols>
  <sheetData>
    <row r="1" spans="1:28" ht="24" x14ac:dyDescent="0.3">
      <c r="A1" s="77" t="s">
        <v>38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3" spans="1:28" ht="30" customHeight="1" x14ac:dyDescent="0.15">
      <c r="A3" s="78" t="s">
        <v>4</v>
      </c>
      <c r="B3" s="80" t="s">
        <v>5</v>
      </c>
      <c r="C3" s="81"/>
      <c r="D3" s="82"/>
      <c r="E3" s="78" t="s">
        <v>6</v>
      </c>
      <c r="F3" s="78" t="s">
        <v>7</v>
      </c>
      <c r="G3" s="78" t="s">
        <v>8</v>
      </c>
      <c r="H3" s="6"/>
      <c r="I3" s="86" t="s">
        <v>39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8"/>
    </row>
    <row r="4" spans="1:28" ht="17" customHeight="1" x14ac:dyDescent="0.15">
      <c r="A4" s="79"/>
      <c r="B4" s="83"/>
      <c r="C4" s="84"/>
      <c r="D4" s="85"/>
      <c r="E4" s="79"/>
      <c r="F4" s="79"/>
      <c r="G4" s="79"/>
      <c r="H4" s="7"/>
      <c r="I4" s="89">
        <v>5</v>
      </c>
      <c r="J4" s="89"/>
      <c r="K4" s="89"/>
      <c r="L4" s="89"/>
      <c r="M4" s="89"/>
      <c r="N4" s="89">
        <v>10</v>
      </c>
      <c r="O4" s="89"/>
      <c r="P4" s="89"/>
      <c r="Q4" s="89"/>
      <c r="R4" s="89"/>
      <c r="S4" s="89">
        <v>15</v>
      </c>
      <c r="T4" s="89"/>
      <c r="U4" s="89"/>
      <c r="V4" s="89"/>
      <c r="W4" s="89"/>
      <c r="X4" s="89">
        <v>20</v>
      </c>
      <c r="Y4" s="89"/>
      <c r="Z4" s="89"/>
      <c r="AA4" s="89"/>
      <c r="AB4" s="89"/>
    </row>
    <row r="6" spans="1:28" ht="11.25" customHeight="1" x14ac:dyDescent="0.15">
      <c r="A6" s="73" t="s">
        <v>10</v>
      </c>
      <c r="B6" s="5">
        <v>1</v>
      </c>
      <c r="C6" s="76" t="s">
        <v>40</v>
      </c>
      <c r="D6" s="76"/>
      <c r="E6" s="76"/>
      <c r="F6" s="76"/>
      <c r="G6" s="76"/>
      <c r="H6" s="4"/>
      <c r="I6" s="2"/>
      <c r="J6" s="2"/>
      <c r="P6" s="2"/>
      <c r="Q6" s="2"/>
      <c r="W6" s="2"/>
      <c r="Y6" s="95" t="s">
        <v>367</v>
      </c>
      <c r="Z6" s="95"/>
      <c r="AA6" s="95"/>
    </row>
    <row r="7" spans="1:28" ht="13" x14ac:dyDescent="0.15">
      <c r="A7" s="74"/>
      <c r="D7" s="8" t="s">
        <v>41</v>
      </c>
      <c r="E7" s="3" t="s">
        <v>42</v>
      </c>
      <c r="F7" s="3">
        <v>1</v>
      </c>
      <c r="G7" s="3">
        <v>2</v>
      </c>
      <c r="I7" s="2"/>
      <c r="J7" s="2"/>
      <c r="P7" s="2"/>
      <c r="Q7" s="2"/>
      <c r="W7" s="2"/>
      <c r="Y7" s="95"/>
      <c r="Z7" s="95"/>
      <c r="AA7" s="95"/>
    </row>
    <row r="8" spans="1:28" ht="13" x14ac:dyDescent="0.15">
      <c r="A8" s="74"/>
      <c r="D8" s="8" t="s">
        <v>43</v>
      </c>
      <c r="E8" s="3" t="s">
        <v>44</v>
      </c>
      <c r="F8" s="3">
        <v>2</v>
      </c>
      <c r="G8" s="3">
        <v>3</v>
      </c>
      <c r="I8" s="2"/>
      <c r="J8" s="2"/>
      <c r="P8" s="2"/>
      <c r="Q8" s="2"/>
      <c r="W8" s="2"/>
      <c r="Y8" s="95"/>
      <c r="Z8" s="95"/>
      <c r="AA8" s="95"/>
    </row>
    <row r="9" spans="1:28" x14ac:dyDescent="0.15">
      <c r="A9" s="74"/>
      <c r="D9" s="10"/>
      <c r="I9" s="2"/>
      <c r="J9" s="2"/>
      <c r="P9" s="2"/>
      <c r="Q9" s="2"/>
      <c r="W9" s="2"/>
      <c r="Y9" s="95"/>
      <c r="Z9" s="95"/>
      <c r="AA9" s="95"/>
    </row>
    <row r="10" spans="1:28" x14ac:dyDescent="0.15">
      <c r="A10" s="74"/>
      <c r="B10" s="5">
        <v>2</v>
      </c>
      <c r="C10" s="76" t="s">
        <v>45</v>
      </c>
      <c r="D10" s="76"/>
      <c r="E10" s="76"/>
      <c r="F10" s="76"/>
      <c r="G10" s="76"/>
      <c r="I10" s="2"/>
      <c r="J10" s="2"/>
      <c r="P10" s="2"/>
      <c r="Q10" s="2"/>
      <c r="W10" s="2"/>
      <c r="Y10" s="95"/>
      <c r="Z10" s="95"/>
      <c r="AA10" s="95"/>
    </row>
    <row r="11" spans="1:28" ht="13" x14ac:dyDescent="0.15">
      <c r="A11" s="74"/>
      <c r="D11" s="8" t="s">
        <v>46</v>
      </c>
      <c r="E11" s="3" t="s">
        <v>19</v>
      </c>
      <c r="F11" s="3">
        <v>2</v>
      </c>
      <c r="G11" s="3">
        <v>2</v>
      </c>
      <c r="I11" s="2"/>
      <c r="J11" s="2"/>
      <c r="P11" s="2"/>
      <c r="Q11" s="2"/>
      <c r="W11" s="2"/>
      <c r="Y11" s="95"/>
      <c r="Z11" s="95"/>
      <c r="AA11" s="95"/>
    </row>
    <row r="12" spans="1:28" ht="13" x14ac:dyDescent="0.15">
      <c r="A12" s="74"/>
      <c r="D12" s="8" t="s">
        <v>47</v>
      </c>
      <c r="E12" s="3" t="s">
        <v>48</v>
      </c>
      <c r="F12" s="3">
        <v>1</v>
      </c>
      <c r="G12" s="3">
        <v>2</v>
      </c>
      <c r="I12" s="2"/>
      <c r="J12" s="2"/>
      <c r="P12" s="2"/>
      <c r="Q12" s="2"/>
      <c r="W12" s="2"/>
      <c r="Y12" s="95"/>
      <c r="Z12" s="95"/>
      <c r="AA12" s="95"/>
    </row>
    <row r="13" spans="1:28" ht="13" x14ac:dyDescent="0.15">
      <c r="A13" s="74"/>
      <c r="D13" s="8" t="s">
        <v>49</v>
      </c>
      <c r="E13" s="3" t="s">
        <v>27</v>
      </c>
      <c r="F13" s="3">
        <v>1</v>
      </c>
      <c r="G13" s="3">
        <v>1</v>
      </c>
      <c r="I13" s="2"/>
      <c r="J13" s="2"/>
      <c r="P13" s="2"/>
      <c r="Q13" s="2"/>
      <c r="W13" s="2"/>
      <c r="Y13" s="95"/>
      <c r="Z13" s="95"/>
      <c r="AA13" s="95"/>
    </row>
    <row r="14" spans="1:28" x14ac:dyDescent="0.15">
      <c r="A14" s="74"/>
      <c r="I14" s="2"/>
      <c r="J14" s="2"/>
      <c r="P14" s="2"/>
      <c r="Q14" s="2"/>
      <c r="W14" s="2"/>
      <c r="Y14" s="95"/>
      <c r="Z14" s="95"/>
      <c r="AA14" s="95"/>
    </row>
    <row r="15" spans="1:28" ht="15" customHeight="1" x14ac:dyDescent="0.15">
      <c r="A15" s="75"/>
      <c r="B15" s="90" t="s">
        <v>15</v>
      </c>
      <c r="C15" s="90"/>
      <c r="D15" s="90"/>
      <c r="E15" s="11"/>
      <c r="F15" s="12">
        <v>7</v>
      </c>
      <c r="G15" s="12">
        <v>10</v>
      </c>
      <c r="H15" s="9"/>
      <c r="I15" s="91">
        <v>10</v>
      </c>
      <c r="J15" s="91"/>
      <c r="K15" s="91"/>
      <c r="L15" s="91"/>
      <c r="M15" s="91"/>
      <c r="N15" s="91"/>
      <c r="O15" s="91"/>
      <c r="P15" s="91"/>
      <c r="Q15" s="91"/>
      <c r="R15" s="91"/>
      <c r="Y15" s="95"/>
      <c r="Z15" s="95"/>
      <c r="AA15" s="95"/>
    </row>
    <row r="16" spans="1:28" x14ac:dyDescent="0.15">
      <c r="Y16" s="95"/>
      <c r="Z16" s="95"/>
      <c r="AA16" s="95"/>
    </row>
    <row r="17" spans="1:27" x14ac:dyDescent="0.15">
      <c r="A17" s="73" t="s">
        <v>16</v>
      </c>
      <c r="B17" s="5">
        <v>3</v>
      </c>
      <c r="C17" s="96" t="s">
        <v>50</v>
      </c>
      <c r="D17" s="76"/>
      <c r="E17" s="76"/>
      <c r="F17" s="76"/>
      <c r="G17" s="76"/>
      <c r="H17" s="4"/>
      <c r="I17" s="2"/>
      <c r="J17" s="2"/>
      <c r="P17" s="2"/>
      <c r="Q17" s="2"/>
      <c r="W17" s="2"/>
      <c r="Y17" s="95"/>
      <c r="Z17" s="95"/>
      <c r="AA17" s="95"/>
    </row>
    <row r="18" spans="1:27" ht="13" x14ac:dyDescent="0.15">
      <c r="A18" s="74"/>
      <c r="D18" s="8" t="s">
        <v>51</v>
      </c>
      <c r="E18" s="3" t="s">
        <v>19</v>
      </c>
      <c r="F18" s="3">
        <v>1</v>
      </c>
      <c r="G18" s="3">
        <v>1</v>
      </c>
      <c r="I18" s="2"/>
      <c r="J18" s="2"/>
      <c r="P18" s="2"/>
      <c r="Q18" s="2"/>
      <c r="W18" s="2"/>
      <c r="Y18" s="95"/>
      <c r="Z18" s="95"/>
      <c r="AA18" s="95"/>
    </row>
    <row r="19" spans="1:27" ht="13" x14ac:dyDescent="0.15">
      <c r="A19" s="74"/>
      <c r="D19" s="56" t="s">
        <v>22</v>
      </c>
      <c r="I19" s="2"/>
      <c r="J19" s="2"/>
      <c r="P19" s="2"/>
      <c r="Q19" s="2"/>
      <c r="W19" s="2"/>
      <c r="Y19" s="95"/>
      <c r="Z19" s="95"/>
      <c r="AA19" s="95"/>
    </row>
    <row r="20" spans="1:27" ht="13" x14ac:dyDescent="0.15">
      <c r="A20" s="74"/>
      <c r="D20" s="8" t="s">
        <v>52</v>
      </c>
      <c r="E20" s="3" t="s">
        <v>19</v>
      </c>
      <c r="F20" s="3">
        <v>1</v>
      </c>
      <c r="G20" s="3">
        <v>1</v>
      </c>
      <c r="I20" s="2"/>
      <c r="J20" s="2"/>
      <c r="P20" s="2"/>
      <c r="Q20" s="2"/>
      <c r="W20" s="2"/>
      <c r="Y20" s="95"/>
      <c r="Z20" s="95"/>
      <c r="AA20" s="95"/>
    </row>
    <row r="21" spans="1:27" ht="13" x14ac:dyDescent="0.15">
      <c r="A21" s="74"/>
      <c r="D21" s="8" t="s">
        <v>53</v>
      </c>
      <c r="E21" s="3" t="s">
        <v>27</v>
      </c>
      <c r="F21" s="3">
        <v>1</v>
      </c>
      <c r="G21" s="3">
        <v>2</v>
      </c>
      <c r="I21" s="2"/>
      <c r="J21" s="2"/>
      <c r="P21" s="2"/>
      <c r="Q21" s="2"/>
      <c r="W21" s="2"/>
      <c r="Y21" s="95"/>
      <c r="Z21" s="95"/>
      <c r="AA21" s="95"/>
    </row>
    <row r="22" spans="1:27" x14ac:dyDescent="0.15">
      <c r="A22" s="74"/>
      <c r="D22" s="9" t="s">
        <v>54</v>
      </c>
      <c r="E22" s="3" t="s">
        <v>48</v>
      </c>
      <c r="F22" s="3">
        <v>1</v>
      </c>
      <c r="G22" s="3">
        <v>2</v>
      </c>
      <c r="I22" s="2"/>
      <c r="J22" s="2"/>
      <c r="P22" s="2"/>
      <c r="Q22" s="2"/>
      <c r="W22" s="2"/>
      <c r="Y22" s="95"/>
      <c r="Z22" s="95"/>
      <c r="AA22" s="95"/>
    </row>
    <row r="23" spans="1:27" x14ac:dyDescent="0.15">
      <c r="A23" s="74"/>
      <c r="D23" s="9"/>
      <c r="I23" s="2"/>
      <c r="J23" s="2"/>
      <c r="P23" s="2"/>
      <c r="Q23" s="2"/>
      <c r="W23" s="2"/>
      <c r="Y23" s="95"/>
      <c r="Z23" s="95"/>
      <c r="AA23" s="95"/>
    </row>
    <row r="24" spans="1:27" ht="15" customHeight="1" x14ac:dyDescent="0.15">
      <c r="A24" s="75"/>
      <c r="B24" s="90" t="s">
        <v>15</v>
      </c>
      <c r="C24" s="90"/>
      <c r="D24" s="90"/>
      <c r="E24" s="11"/>
      <c r="F24" s="12">
        <v>3</v>
      </c>
      <c r="G24" s="12">
        <v>5</v>
      </c>
      <c r="H24" s="9"/>
      <c r="I24" s="91">
        <v>5</v>
      </c>
      <c r="J24" s="91"/>
      <c r="K24" s="91"/>
      <c r="L24" s="91"/>
      <c r="M24" s="91"/>
      <c r="Y24" s="95"/>
      <c r="Z24" s="95"/>
      <c r="AA24" s="95"/>
    </row>
    <row r="25" spans="1:27" x14ac:dyDescent="0.15">
      <c r="Y25" s="95"/>
      <c r="Z25" s="95"/>
      <c r="AA25" s="95"/>
    </row>
    <row r="26" spans="1:27" ht="14.25" customHeight="1" x14ac:dyDescent="0.15">
      <c r="A26" s="73" t="s">
        <v>20</v>
      </c>
      <c r="B26" s="5">
        <v>4</v>
      </c>
      <c r="C26" s="76" t="s">
        <v>55</v>
      </c>
      <c r="D26" s="76"/>
      <c r="E26" s="76"/>
      <c r="F26" s="76"/>
      <c r="G26" s="76"/>
      <c r="H26" s="4"/>
      <c r="I26" s="2"/>
      <c r="J26" s="2"/>
      <c r="P26" s="2"/>
      <c r="Q26" s="2"/>
      <c r="W26" s="2"/>
      <c r="Y26" s="95"/>
      <c r="Z26" s="95"/>
      <c r="AA26" s="95"/>
    </row>
    <row r="27" spans="1:27" ht="13" x14ac:dyDescent="0.15">
      <c r="A27" s="74"/>
      <c r="D27" s="55" t="s">
        <v>56</v>
      </c>
      <c r="I27" s="2"/>
      <c r="J27" s="2"/>
      <c r="P27" s="2"/>
      <c r="Q27" s="2"/>
      <c r="W27" s="2"/>
      <c r="Y27" s="95"/>
      <c r="Z27" s="95"/>
      <c r="AA27" s="95"/>
    </row>
    <row r="28" spans="1:27" ht="13" x14ac:dyDescent="0.15">
      <c r="A28" s="74"/>
      <c r="D28" s="8" t="s">
        <v>57</v>
      </c>
      <c r="E28" s="3" t="s">
        <v>13</v>
      </c>
      <c r="F28" s="3">
        <v>2</v>
      </c>
      <c r="G28" s="3">
        <v>5</v>
      </c>
      <c r="I28" s="2"/>
      <c r="J28" s="2"/>
      <c r="P28" s="2"/>
      <c r="Q28" s="2"/>
      <c r="W28" s="2"/>
      <c r="Y28" s="95"/>
      <c r="Z28" s="95"/>
      <c r="AA28" s="95"/>
    </row>
    <row r="29" spans="1:27" ht="13" x14ac:dyDescent="0.15">
      <c r="A29" s="74"/>
      <c r="D29" s="8" t="s">
        <v>58</v>
      </c>
      <c r="E29" s="3" t="s">
        <v>13</v>
      </c>
      <c r="F29" s="3">
        <v>2</v>
      </c>
      <c r="G29" s="3">
        <v>5</v>
      </c>
      <c r="I29" s="2"/>
      <c r="J29" s="2"/>
      <c r="P29" s="2"/>
      <c r="Q29" s="2"/>
      <c r="W29" s="2"/>
      <c r="Y29" s="95"/>
      <c r="Z29" s="95"/>
      <c r="AA29" s="95"/>
    </row>
    <row r="30" spans="1:27" ht="26" x14ac:dyDescent="0.15">
      <c r="A30" s="74"/>
      <c r="D30" s="8" t="s">
        <v>59</v>
      </c>
      <c r="E30" s="3" t="s">
        <v>13</v>
      </c>
      <c r="F30" s="3">
        <v>2</v>
      </c>
      <c r="G30" s="3">
        <v>5</v>
      </c>
      <c r="I30" s="2"/>
      <c r="W30" s="2"/>
      <c r="Y30" s="95"/>
      <c r="Z30" s="95"/>
      <c r="AA30" s="95"/>
    </row>
    <row r="31" spans="1:27" x14ac:dyDescent="0.15">
      <c r="A31" s="74"/>
      <c r="D31" s="10"/>
      <c r="I31" s="2"/>
      <c r="J31" s="2"/>
      <c r="P31" s="2"/>
      <c r="Q31" s="2"/>
      <c r="W31" s="2"/>
      <c r="Y31" s="95"/>
      <c r="Z31" s="95"/>
      <c r="AA31" s="95"/>
    </row>
    <row r="32" spans="1:27" ht="15" customHeight="1" x14ac:dyDescent="0.15">
      <c r="A32" s="75"/>
      <c r="B32" s="90" t="s">
        <v>15</v>
      </c>
      <c r="C32" s="90"/>
      <c r="D32" s="90"/>
      <c r="E32" s="11"/>
      <c r="F32" s="12">
        <v>4</v>
      </c>
      <c r="G32" s="12">
        <v>10</v>
      </c>
      <c r="H32" s="9"/>
      <c r="I32" s="91">
        <v>10</v>
      </c>
      <c r="J32" s="91"/>
      <c r="K32" s="91"/>
      <c r="L32" s="91"/>
      <c r="M32" s="91"/>
      <c r="N32" s="91"/>
      <c r="O32" s="91"/>
      <c r="P32" s="91"/>
      <c r="Q32" s="91"/>
      <c r="R32" s="91"/>
      <c r="Y32" s="95"/>
      <c r="Z32" s="95"/>
      <c r="AA32" s="95"/>
    </row>
    <row r="34" spans="1:29" ht="11.25" customHeight="1" x14ac:dyDescent="0.15">
      <c r="A34" s="73" t="s">
        <v>23</v>
      </c>
      <c r="B34" s="5"/>
      <c r="C34" s="96" t="s">
        <v>345</v>
      </c>
      <c r="D34" s="76"/>
      <c r="E34" s="76"/>
      <c r="F34" s="76"/>
      <c r="G34" s="76"/>
      <c r="H34" s="4"/>
      <c r="I34" s="2"/>
      <c r="J34" s="2"/>
      <c r="P34" s="2"/>
      <c r="Q34" s="2"/>
      <c r="W34" s="2"/>
      <c r="X34" s="2"/>
      <c r="AC34" s="13"/>
    </row>
    <row r="35" spans="1:29" ht="11.25" customHeight="1" x14ac:dyDescent="0.15">
      <c r="A35" s="74"/>
      <c r="C35" s="8"/>
      <c r="D35" s="8" t="s">
        <v>331</v>
      </c>
      <c r="E35" s="92">
        <v>5</v>
      </c>
      <c r="F35" s="93"/>
      <c r="G35" s="94"/>
      <c r="I35" s="2"/>
      <c r="J35" s="2"/>
      <c r="P35" s="2"/>
      <c r="Q35" s="2"/>
      <c r="W35" s="2"/>
      <c r="X35" s="2"/>
      <c r="AC35" s="13"/>
    </row>
    <row r="36" spans="1:29" ht="11.25" customHeight="1" x14ac:dyDescent="0.15">
      <c r="A36" s="74"/>
      <c r="D36" s="8" t="s">
        <v>329</v>
      </c>
      <c r="E36" s="92">
        <v>22.5</v>
      </c>
      <c r="F36" s="93"/>
      <c r="G36" s="94"/>
      <c r="I36" s="2"/>
      <c r="J36" s="2"/>
      <c r="P36" s="2"/>
      <c r="Q36" s="2"/>
      <c r="W36" s="2"/>
      <c r="X36" s="2"/>
      <c r="AC36" s="13"/>
    </row>
    <row r="37" spans="1:29" ht="11.25" customHeight="1" x14ac:dyDescent="0.15">
      <c r="A37" s="74"/>
      <c r="D37" s="8" t="s">
        <v>330</v>
      </c>
      <c r="E37" s="92">
        <v>2.5</v>
      </c>
      <c r="F37" s="93"/>
      <c r="G37" s="94"/>
      <c r="I37" s="2"/>
      <c r="J37" s="2"/>
      <c r="P37" s="2"/>
      <c r="Q37" s="2"/>
      <c r="W37" s="2"/>
      <c r="X37" s="2"/>
      <c r="AC37" s="13"/>
    </row>
    <row r="38" spans="1:29" x14ac:dyDescent="0.15">
      <c r="A38" s="74"/>
      <c r="D38" s="8"/>
      <c r="I38" s="2"/>
      <c r="J38" s="2"/>
      <c r="P38" s="2"/>
      <c r="Q38" s="2"/>
      <c r="W38" s="2"/>
      <c r="X38" s="2"/>
    </row>
    <row r="39" spans="1:29" ht="15" customHeight="1" x14ac:dyDescent="0.15">
      <c r="A39" s="75"/>
      <c r="B39" s="90" t="s">
        <v>15</v>
      </c>
      <c r="C39" s="90"/>
      <c r="D39" s="90"/>
      <c r="E39" s="11"/>
      <c r="F39" s="12"/>
      <c r="G39" s="12">
        <v>30</v>
      </c>
      <c r="H39" s="9"/>
      <c r="I39" s="91">
        <v>30</v>
      </c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1" spans="1:29" x14ac:dyDescent="0.15">
      <c r="I41" s="2"/>
      <c r="J41" s="2"/>
      <c r="P41" s="2"/>
      <c r="Q41" s="2"/>
      <c r="W41" s="2"/>
    </row>
    <row r="42" spans="1:29" x14ac:dyDescent="0.15">
      <c r="H42" s="1">
        <v>35</v>
      </c>
      <c r="P42" s="2"/>
      <c r="Q42" s="2"/>
      <c r="W42" s="2"/>
    </row>
  </sheetData>
  <sheetProtection sheet="1" scenarios="1"/>
  <mergeCells count="32">
    <mergeCell ref="A1:AB1"/>
    <mergeCell ref="A3:A4"/>
    <mergeCell ref="B3:D4"/>
    <mergeCell ref="E3:E4"/>
    <mergeCell ref="F3:F4"/>
    <mergeCell ref="G3:G4"/>
    <mergeCell ref="I3:AB3"/>
    <mergeCell ref="I4:M4"/>
    <mergeCell ref="N4:R4"/>
    <mergeCell ref="S4:W4"/>
    <mergeCell ref="X4:AB4"/>
    <mergeCell ref="I39:AB39"/>
    <mergeCell ref="Y6:AA32"/>
    <mergeCell ref="A6:A15"/>
    <mergeCell ref="C6:G6"/>
    <mergeCell ref="C10:G10"/>
    <mergeCell ref="B15:D15"/>
    <mergeCell ref="I15:R15"/>
    <mergeCell ref="A26:A32"/>
    <mergeCell ref="B32:D32"/>
    <mergeCell ref="I24:M24"/>
    <mergeCell ref="A17:A24"/>
    <mergeCell ref="C17:G17"/>
    <mergeCell ref="C26:G26"/>
    <mergeCell ref="B24:D24"/>
    <mergeCell ref="I32:R32"/>
    <mergeCell ref="E35:G35"/>
    <mergeCell ref="E36:G36"/>
    <mergeCell ref="E37:G37"/>
    <mergeCell ref="A34:A39"/>
    <mergeCell ref="C34:G34"/>
    <mergeCell ref="B39:D39"/>
  </mergeCells>
  <pageMargins left="0.39370078740157483" right="0.39370078740157483" top="0.78740157480314965" bottom="0.78740157480314965" header="0.31496062992125984" footer="0.31496062992125984"/>
  <pageSetup paperSize="9" scale="60" fitToHeight="0" orientation="portrait" r:id="rId1"/>
  <headerFooter>
    <oddFooter>&amp;L30.11.2020                           &amp;CMasterstudium Lehramt Sekundarstufe (Allgemeinbildung)&amp;R&amp;P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29"/>
  <sheetViews>
    <sheetView view="pageLayout" zoomScale="90" zoomScaleNormal="100" zoomScalePageLayoutView="90" workbookViewId="0">
      <selection activeCell="E36" sqref="E36:G37"/>
    </sheetView>
  </sheetViews>
  <sheetFormatPr baseColWidth="10" defaultColWidth="6.5" defaultRowHeight="12" x14ac:dyDescent="0.15"/>
  <cols>
    <col min="1" max="1" width="5.6640625" style="1" customWidth="1"/>
    <col min="2" max="2" width="3.83203125" style="1" customWidth="1"/>
    <col min="3" max="3" width="11.1640625" style="1" hidden="1" customWidth="1"/>
    <col min="4" max="4" width="72.5" style="1" customWidth="1"/>
    <col min="5" max="7" width="8.6640625" style="1" customWidth="1"/>
    <col min="8" max="8" width="1" style="1" customWidth="1"/>
    <col min="9" max="28" width="1.6640625" style="1" customWidth="1"/>
    <col min="29" max="16384" width="6.5" style="1"/>
  </cols>
  <sheetData>
    <row r="1" spans="1:28" ht="24" x14ac:dyDescent="0.3">
      <c r="A1" s="77" t="s">
        <v>60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3" spans="1:28" ht="30" customHeight="1" x14ac:dyDescent="0.15">
      <c r="A3" s="78" t="s">
        <v>4</v>
      </c>
      <c r="B3" s="80" t="s">
        <v>5</v>
      </c>
      <c r="C3" s="81"/>
      <c r="D3" s="82"/>
      <c r="E3" s="78" t="s">
        <v>6</v>
      </c>
      <c r="F3" s="78" t="s">
        <v>7</v>
      </c>
      <c r="G3" s="78" t="s">
        <v>8</v>
      </c>
      <c r="H3" s="6"/>
      <c r="I3" s="86" t="s">
        <v>39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8"/>
    </row>
    <row r="4" spans="1:28" ht="17" customHeight="1" x14ac:dyDescent="0.15">
      <c r="A4" s="79"/>
      <c r="B4" s="83"/>
      <c r="C4" s="84"/>
      <c r="D4" s="85"/>
      <c r="E4" s="79"/>
      <c r="F4" s="79"/>
      <c r="G4" s="79"/>
      <c r="H4" s="7"/>
      <c r="I4" s="89">
        <v>5</v>
      </c>
      <c r="J4" s="89"/>
      <c r="K4" s="89"/>
      <c r="L4" s="89"/>
      <c r="M4" s="89"/>
      <c r="N4" s="89">
        <v>10</v>
      </c>
      <c r="O4" s="89"/>
      <c r="P4" s="89"/>
      <c r="Q4" s="89"/>
      <c r="R4" s="89"/>
      <c r="S4" s="89">
        <v>15</v>
      </c>
      <c r="T4" s="89"/>
      <c r="U4" s="89"/>
      <c r="V4" s="89"/>
      <c r="W4" s="89"/>
      <c r="X4" s="89">
        <v>20</v>
      </c>
      <c r="Y4" s="89"/>
      <c r="Z4" s="89"/>
      <c r="AA4" s="89"/>
      <c r="AB4" s="89"/>
    </row>
    <row r="6" spans="1:28" ht="11.25" customHeight="1" x14ac:dyDescent="0.15">
      <c r="A6" s="99" t="s">
        <v>61</v>
      </c>
      <c r="B6" s="5"/>
      <c r="C6" s="76" t="s">
        <v>62</v>
      </c>
      <c r="D6" s="76"/>
      <c r="E6" s="76"/>
      <c r="F6" s="76"/>
      <c r="G6" s="76"/>
      <c r="H6" s="4"/>
      <c r="I6" s="2"/>
      <c r="J6" s="2"/>
      <c r="P6" s="2"/>
      <c r="Q6" s="2"/>
      <c r="W6" s="2"/>
      <c r="Y6" s="95" t="s">
        <v>367</v>
      </c>
      <c r="Z6" s="95"/>
      <c r="AA6" s="95"/>
    </row>
    <row r="7" spans="1:28" ht="33" customHeight="1" x14ac:dyDescent="0.15">
      <c r="A7" s="100"/>
      <c r="B7" s="36"/>
      <c r="C7" s="36"/>
      <c r="D7" s="37" t="s">
        <v>63</v>
      </c>
      <c r="E7" s="38"/>
      <c r="F7" s="38"/>
      <c r="G7" s="38" t="s">
        <v>64</v>
      </c>
      <c r="H7" s="36"/>
      <c r="I7" s="39"/>
      <c r="J7" s="39"/>
      <c r="K7" s="36"/>
      <c r="L7" s="36"/>
      <c r="M7" s="36"/>
      <c r="N7" s="36"/>
      <c r="O7" s="36"/>
      <c r="P7" s="39"/>
      <c r="Q7" s="39"/>
      <c r="R7" s="36"/>
      <c r="W7" s="20"/>
      <c r="Y7" s="95"/>
      <c r="Z7" s="95"/>
      <c r="AA7" s="95"/>
    </row>
    <row r="8" spans="1:28" ht="22.5" customHeight="1" x14ac:dyDescent="0.15">
      <c r="A8" s="100"/>
      <c r="B8" s="36"/>
      <c r="C8" s="36"/>
      <c r="D8" s="40" t="s">
        <v>65</v>
      </c>
      <c r="E8" s="40"/>
      <c r="F8" s="40"/>
      <c r="G8" s="40"/>
      <c r="H8" s="36"/>
      <c r="I8" s="41"/>
      <c r="J8" s="41"/>
      <c r="K8" s="36"/>
      <c r="L8" s="36"/>
      <c r="M8" s="36"/>
      <c r="N8" s="36"/>
      <c r="O8" s="36"/>
      <c r="P8" s="41"/>
      <c r="Q8" s="41"/>
      <c r="R8" s="36"/>
      <c r="W8" s="2"/>
      <c r="Y8" s="95"/>
      <c r="Z8" s="95"/>
      <c r="AA8" s="95"/>
    </row>
    <row r="9" spans="1:28" x14ac:dyDescent="0.15">
      <c r="A9" s="100"/>
      <c r="B9" s="36"/>
      <c r="C9" s="36"/>
      <c r="D9" s="42" t="s">
        <v>2</v>
      </c>
      <c r="E9" s="40"/>
      <c r="F9" s="40"/>
      <c r="G9" s="40"/>
      <c r="H9" s="36"/>
      <c r="I9" s="41"/>
      <c r="J9" s="41"/>
      <c r="K9" s="36"/>
      <c r="L9" s="36"/>
      <c r="M9" s="36"/>
      <c r="N9" s="36"/>
      <c r="O9" s="36"/>
      <c r="P9" s="41"/>
      <c r="Q9" s="41"/>
      <c r="R9" s="36"/>
      <c r="W9" s="2"/>
      <c r="Y9" s="95"/>
      <c r="Z9" s="95"/>
      <c r="AA9" s="95"/>
    </row>
    <row r="10" spans="1:28" ht="13" x14ac:dyDescent="0.15">
      <c r="A10" s="100"/>
      <c r="B10" s="36"/>
      <c r="C10" s="36"/>
      <c r="D10" s="43" t="s">
        <v>66</v>
      </c>
      <c r="E10" s="36"/>
      <c r="F10" s="36"/>
      <c r="G10" s="36"/>
      <c r="H10" s="36"/>
      <c r="I10" s="41"/>
      <c r="J10" s="41"/>
      <c r="K10" s="36"/>
      <c r="L10" s="36"/>
      <c r="M10" s="36"/>
      <c r="N10" s="36"/>
      <c r="O10" s="36"/>
      <c r="P10" s="41"/>
      <c r="Q10" s="41"/>
      <c r="R10" s="36"/>
      <c r="W10" s="2"/>
      <c r="Y10" s="95"/>
      <c r="Z10" s="95"/>
      <c r="AA10" s="95"/>
    </row>
    <row r="11" spans="1:28" x14ac:dyDescent="0.15">
      <c r="A11" s="100"/>
      <c r="B11" s="36"/>
      <c r="C11" s="36"/>
      <c r="D11" s="43"/>
      <c r="E11" s="36"/>
      <c r="F11" s="36"/>
      <c r="G11" s="36"/>
      <c r="H11" s="36"/>
      <c r="I11" s="41"/>
      <c r="J11" s="41"/>
      <c r="K11" s="36"/>
      <c r="L11" s="36"/>
      <c r="M11" s="36"/>
      <c r="N11" s="36"/>
      <c r="O11" s="36"/>
      <c r="P11" s="41"/>
      <c r="Q11" s="41"/>
      <c r="R11" s="36"/>
      <c r="W11" s="2"/>
      <c r="Y11" s="95"/>
      <c r="Z11" s="95"/>
      <c r="AA11" s="95"/>
    </row>
    <row r="12" spans="1:28" x14ac:dyDescent="0.15">
      <c r="A12" s="100"/>
      <c r="B12" s="44"/>
      <c r="C12" s="102" t="s">
        <v>67</v>
      </c>
      <c r="D12" s="102"/>
      <c r="E12" s="102"/>
      <c r="F12" s="102"/>
      <c r="G12" s="102"/>
      <c r="H12" s="36"/>
      <c r="I12" s="41"/>
      <c r="J12" s="41"/>
      <c r="K12" s="36"/>
      <c r="L12" s="36"/>
      <c r="M12" s="36"/>
      <c r="N12" s="36"/>
      <c r="O12" s="36"/>
      <c r="P12" s="41"/>
      <c r="Q12" s="41"/>
      <c r="R12" s="36"/>
      <c r="W12" s="2"/>
      <c r="Y12" s="95"/>
      <c r="Z12" s="95"/>
      <c r="AA12" s="95"/>
    </row>
    <row r="13" spans="1:28" x14ac:dyDescent="0.15">
      <c r="A13" s="100"/>
      <c r="B13" s="36"/>
      <c r="C13" s="45"/>
      <c r="D13" s="45" t="s">
        <v>68</v>
      </c>
      <c r="E13" s="45"/>
      <c r="F13" s="45"/>
      <c r="G13" s="45"/>
      <c r="H13" s="36"/>
      <c r="I13" s="41"/>
      <c r="J13" s="41"/>
      <c r="K13" s="36"/>
      <c r="L13" s="36"/>
      <c r="M13" s="36"/>
      <c r="N13" s="36"/>
      <c r="O13" s="36"/>
      <c r="P13" s="41"/>
      <c r="Q13" s="41"/>
      <c r="R13" s="36"/>
      <c r="W13" s="2"/>
      <c r="Y13" s="95"/>
      <c r="Z13" s="95"/>
      <c r="AA13" s="95"/>
    </row>
    <row r="14" spans="1:28" x14ac:dyDescent="0.15">
      <c r="A14" s="100"/>
      <c r="B14" s="36"/>
      <c r="C14" s="45"/>
      <c r="D14" s="45"/>
      <c r="E14" s="45"/>
      <c r="F14" s="45"/>
      <c r="G14" s="45"/>
      <c r="H14" s="36"/>
      <c r="I14" s="41"/>
      <c r="J14" s="41"/>
      <c r="K14" s="36"/>
      <c r="L14" s="36"/>
      <c r="M14" s="36"/>
      <c r="N14" s="36"/>
      <c r="O14" s="36"/>
      <c r="P14" s="41"/>
      <c r="Q14" s="41"/>
      <c r="R14" s="36"/>
      <c r="W14" s="2"/>
      <c r="Y14" s="95"/>
      <c r="Z14" s="95"/>
      <c r="AA14" s="95"/>
    </row>
    <row r="15" spans="1:28" ht="13" x14ac:dyDescent="0.15">
      <c r="A15" s="100"/>
      <c r="B15" s="36">
        <v>1</v>
      </c>
      <c r="C15" s="36"/>
      <c r="D15" s="46" t="s">
        <v>69</v>
      </c>
      <c r="E15" s="38"/>
      <c r="F15" s="38">
        <v>3</v>
      </c>
      <c r="G15" s="38">
        <v>5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W15" s="2"/>
      <c r="Y15" s="95"/>
      <c r="Z15" s="95"/>
      <c r="AA15" s="95"/>
    </row>
    <row r="16" spans="1:28" ht="13" x14ac:dyDescent="0.15">
      <c r="A16" s="100"/>
      <c r="B16" s="36">
        <v>1</v>
      </c>
      <c r="C16" s="36"/>
      <c r="D16" s="46" t="s">
        <v>70</v>
      </c>
      <c r="E16" s="38"/>
      <c r="F16" s="38">
        <v>3</v>
      </c>
      <c r="G16" s="38">
        <v>5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W16" s="2"/>
      <c r="Y16" s="95"/>
      <c r="Z16" s="95"/>
      <c r="AA16" s="95"/>
    </row>
    <row r="17" spans="1:29" ht="39" x14ac:dyDescent="0.15">
      <c r="A17" s="100"/>
      <c r="B17" s="49">
        <v>2</v>
      </c>
      <c r="C17" s="36"/>
      <c r="D17" s="37" t="s">
        <v>71</v>
      </c>
      <c r="E17" s="38"/>
      <c r="F17" s="38">
        <v>3</v>
      </c>
      <c r="G17" s="38">
        <v>5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W17" s="20"/>
      <c r="Y17" s="95"/>
      <c r="Z17" s="95"/>
      <c r="AA17" s="95"/>
    </row>
    <row r="18" spans="1:29" x14ac:dyDescent="0.15">
      <c r="A18" s="100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W18" s="2"/>
      <c r="Y18" s="95"/>
      <c r="Z18" s="95"/>
      <c r="AA18" s="95"/>
    </row>
    <row r="19" spans="1:29" ht="15" customHeight="1" x14ac:dyDescent="0.15">
      <c r="A19" s="101"/>
      <c r="B19" s="103" t="s">
        <v>15</v>
      </c>
      <c r="C19" s="103"/>
      <c r="D19" s="103"/>
      <c r="E19" s="47"/>
      <c r="F19" s="48"/>
      <c r="G19" s="48">
        <v>25</v>
      </c>
      <c r="H19" s="42"/>
      <c r="I19" s="104">
        <v>25</v>
      </c>
      <c r="J19" s="104"/>
      <c r="K19" s="104"/>
      <c r="L19" s="104"/>
      <c r="M19" s="104"/>
      <c r="N19" s="104"/>
      <c r="O19" s="104"/>
      <c r="P19" s="104"/>
      <c r="Q19" s="104"/>
      <c r="R19" s="104"/>
      <c r="Y19" s="95"/>
      <c r="Z19" s="95"/>
      <c r="AA19" s="95"/>
    </row>
    <row r="20" spans="1:29" x14ac:dyDescent="0.15">
      <c r="Y20" s="95"/>
      <c r="Z20" s="95"/>
      <c r="AA20" s="95"/>
    </row>
    <row r="21" spans="1:29" ht="11.25" customHeight="1" x14ac:dyDescent="0.15">
      <c r="A21" s="73" t="s">
        <v>23</v>
      </c>
      <c r="B21" s="5"/>
      <c r="C21" s="96" t="s">
        <v>345</v>
      </c>
      <c r="D21" s="76"/>
      <c r="E21" s="76"/>
      <c r="F21" s="76"/>
      <c r="G21" s="76"/>
      <c r="H21" s="4"/>
      <c r="W21" s="2"/>
      <c r="X21" s="2"/>
      <c r="AC21" s="13"/>
    </row>
    <row r="22" spans="1:29" ht="11.25" customHeight="1" x14ac:dyDescent="0.15">
      <c r="A22" s="74"/>
      <c r="C22" s="8"/>
      <c r="D22" s="8" t="s">
        <v>331</v>
      </c>
      <c r="E22" s="92">
        <v>5</v>
      </c>
      <c r="F22" s="93"/>
      <c r="G22" s="94"/>
      <c r="I22" s="2"/>
      <c r="J22" s="2"/>
      <c r="P22" s="2"/>
      <c r="Q22" s="2"/>
      <c r="W22" s="2"/>
      <c r="X22" s="2"/>
      <c r="AC22" s="13"/>
    </row>
    <row r="23" spans="1:29" ht="11.25" customHeight="1" x14ac:dyDescent="0.15">
      <c r="A23" s="74"/>
      <c r="D23" s="8" t="s">
        <v>329</v>
      </c>
      <c r="E23" s="92">
        <v>22.5</v>
      </c>
      <c r="F23" s="93"/>
      <c r="G23" s="94"/>
      <c r="I23" s="2"/>
      <c r="J23" s="2"/>
      <c r="P23" s="2"/>
      <c r="Q23" s="2"/>
      <c r="W23" s="2"/>
      <c r="X23" s="2"/>
      <c r="AC23" s="13"/>
    </row>
    <row r="24" spans="1:29" ht="11.25" customHeight="1" x14ac:dyDescent="0.15">
      <c r="A24" s="74"/>
      <c r="D24" s="8" t="s">
        <v>330</v>
      </c>
      <c r="E24" s="92">
        <v>2.5</v>
      </c>
      <c r="F24" s="93"/>
      <c r="G24" s="94"/>
      <c r="I24" s="2"/>
      <c r="J24" s="2"/>
      <c r="P24" s="2"/>
      <c r="Q24" s="2"/>
      <c r="W24" s="2"/>
      <c r="X24" s="2"/>
      <c r="AC24" s="13"/>
    </row>
    <row r="25" spans="1:29" x14ac:dyDescent="0.15">
      <c r="A25" s="74"/>
      <c r="D25" s="8"/>
      <c r="I25" s="2"/>
      <c r="J25" s="2"/>
      <c r="P25" s="2"/>
      <c r="Q25" s="2"/>
      <c r="W25" s="2"/>
      <c r="X25" s="2"/>
    </row>
    <row r="26" spans="1:29" ht="15" customHeight="1" x14ac:dyDescent="0.15">
      <c r="A26" s="75"/>
      <c r="B26" s="90" t="s">
        <v>15</v>
      </c>
      <c r="C26" s="90"/>
      <c r="D26" s="90"/>
      <c r="E26" s="11"/>
      <c r="F26" s="12"/>
      <c r="G26" s="12">
        <v>30</v>
      </c>
      <c r="H26" s="9"/>
      <c r="I26" s="91">
        <v>30</v>
      </c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8" spans="1:29" x14ac:dyDescent="0.15">
      <c r="I28" s="2"/>
      <c r="J28" s="2"/>
      <c r="P28" s="2"/>
      <c r="Q28" s="2"/>
      <c r="W28" s="2"/>
    </row>
    <row r="29" spans="1:29" x14ac:dyDescent="0.15">
      <c r="H29" s="1">
        <v>35</v>
      </c>
      <c r="P29" s="2"/>
      <c r="Q29" s="2"/>
      <c r="W29" s="2"/>
    </row>
  </sheetData>
  <sheetProtection sheet="1" scenarios="1"/>
  <mergeCells count="24">
    <mergeCell ref="A21:A26"/>
    <mergeCell ref="C21:G21"/>
    <mergeCell ref="B26:D26"/>
    <mergeCell ref="I26:AB26"/>
    <mergeCell ref="X4:AB4"/>
    <mergeCell ref="A6:A19"/>
    <mergeCell ref="C6:G6"/>
    <mergeCell ref="Y6:AA20"/>
    <mergeCell ref="C12:G12"/>
    <mergeCell ref="B19:D19"/>
    <mergeCell ref="I19:R19"/>
    <mergeCell ref="E22:G22"/>
    <mergeCell ref="E23:G23"/>
    <mergeCell ref="E24:G24"/>
    <mergeCell ref="A1:AB1"/>
    <mergeCell ref="A3:A4"/>
    <mergeCell ref="B3:D4"/>
    <mergeCell ref="E3:E4"/>
    <mergeCell ref="F3:F4"/>
    <mergeCell ref="G3:G4"/>
    <mergeCell ref="I3:AB3"/>
    <mergeCell ref="I4:M4"/>
    <mergeCell ref="N4:R4"/>
    <mergeCell ref="S4:W4"/>
  </mergeCells>
  <pageMargins left="0.39370078740157483" right="0.39370078740157483" top="0.78740157480314965" bottom="0.78740157480314965" header="0.31496062992125984" footer="0.31496062992125984"/>
  <pageSetup paperSize="9" scale="60" fitToHeight="0" orientation="portrait" r:id="rId1"/>
  <headerFooter>
    <oddFooter>&amp;L30.11.2020                           &amp;CMasterstudium Lehramt Sekundarstufe (Allgemeinbildung)&amp;R&amp;P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46"/>
  <sheetViews>
    <sheetView view="pageLayout" topLeftCell="A9" zoomScale="90" zoomScalePageLayoutView="90" workbookViewId="0">
      <selection activeCell="E36" sqref="E36:G37"/>
    </sheetView>
  </sheetViews>
  <sheetFormatPr baseColWidth="10" defaultColWidth="6.5" defaultRowHeight="12" x14ac:dyDescent="0.15"/>
  <cols>
    <col min="1" max="1" width="5.6640625" style="1" customWidth="1"/>
    <col min="2" max="2" width="3.6640625" style="1" customWidth="1"/>
    <col min="3" max="3" width="11.1640625" style="1" hidden="1" customWidth="1"/>
    <col min="4" max="4" width="72.5" style="1" customWidth="1"/>
    <col min="5" max="7" width="8.6640625" style="1" customWidth="1"/>
    <col min="8" max="8" width="1" style="1" customWidth="1"/>
    <col min="9" max="28" width="1.6640625" style="1" customWidth="1"/>
    <col min="29" max="16384" width="6.5" style="1"/>
  </cols>
  <sheetData>
    <row r="1" spans="1:28" ht="24" x14ac:dyDescent="0.3">
      <c r="A1" s="77" t="s">
        <v>72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3" spans="1:28" ht="30" customHeight="1" x14ac:dyDescent="0.15">
      <c r="A3" s="78" t="s">
        <v>4</v>
      </c>
      <c r="B3" s="80" t="s">
        <v>5</v>
      </c>
      <c r="C3" s="81"/>
      <c r="D3" s="82"/>
      <c r="E3" s="78" t="s">
        <v>6</v>
      </c>
      <c r="F3" s="78" t="s">
        <v>7</v>
      </c>
      <c r="G3" s="78" t="s">
        <v>8</v>
      </c>
      <c r="H3" s="6"/>
      <c r="I3" s="86" t="s">
        <v>39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8"/>
    </row>
    <row r="4" spans="1:28" ht="17" customHeight="1" x14ac:dyDescent="0.15">
      <c r="A4" s="79"/>
      <c r="B4" s="83"/>
      <c r="C4" s="84"/>
      <c r="D4" s="85"/>
      <c r="E4" s="79"/>
      <c r="F4" s="79"/>
      <c r="G4" s="79"/>
      <c r="H4" s="7"/>
      <c r="I4" s="89">
        <v>5</v>
      </c>
      <c r="J4" s="89"/>
      <c r="K4" s="89"/>
      <c r="L4" s="89"/>
      <c r="M4" s="89"/>
      <c r="N4" s="89">
        <v>10</v>
      </c>
      <c r="O4" s="89"/>
      <c r="P4" s="89"/>
      <c r="Q4" s="89"/>
      <c r="R4" s="89"/>
      <c r="S4" s="89">
        <v>15</v>
      </c>
      <c r="T4" s="89"/>
      <c r="U4" s="89"/>
      <c r="V4" s="89"/>
      <c r="W4" s="89"/>
      <c r="X4" s="89">
        <v>20</v>
      </c>
      <c r="Y4" s="89"/>
      <c r="Z4" s="89"/>
      <c r="AA4" s="89"/>
      <c r="AB4" s="89"/>
    </row>
    <row r="5" spans="1:28" ht="28.5" customHeight="1" x14ac:dyDescent="0.15">
      <c r="B5" s="105" t="s">
        <v>73</v>
      </c>
      <c r="C5" s="105"/>
      <c r="D5" s="105"/>
      <c r="E5" s="105"/>
      <c r="F5" s="105"/>
      <c r="G5" s="105"/>
    </row>
    <row r="6" spans="1:28" ht="11.25" customHeight="1" x14ac:dyDescent="0.15">
      <c r="A6" s="73" t="s">
        <v>10</v>
      </c>
      <c r="B6" s="5">
        <v>3</v>
      </c>
      <c r="C6" s="96" t="s">
        <v>74</v>
      </c>
      <c r="D6" s="76"/>
      <c r="E6" s="76"/>
      <c r="F6" s="76"/>
      <c r="G6" s="76"/>
      <c r="H6" s="4"/>
      <c r="I6" s="2"/>
      <c r="J6" s="2"/>
      <c r="P6" s="2"/>
      <c r="Q6" s="2"/>
      <c r="W6" s="2"/>
      <c r="Y6" s="95" t="s">
        <v>367</v>
      </c>
      <c r="Z6" s="95"/>
      <c r="AA6" s="95"/>
    </row>
    <row r="7" spans="1:28" ht="13" x14ac:dyDescent="0.15">
      <c r="A7" s="74"/>
      <c r="D7" s="8" t="s">
        <v>75</v>
      </c>
      <c r="E7" s="3" t="s">
        <v>44</v>
      </c>
      <c r="F7" s="3">
        <v>2</v>
      </c>
      <c r="G7" s="3">
        <v>2.5</v>
      </c>
      <c r="I7" s="2"/>
      <c r="J7" s="2"/>
      <c r="P7" s="2"/>
      <c r="Q7" s="2"/>
      <c r="W7" s="2"/>
      <c r="Y7" s="95"/>
      <c r="Z7" s="95"/>
      <c r="AA7" s="95"/>
    </row>
    <row r="8" spans="1:28" x14ac:dyDescent="0.15">
      <c r="A8" s="74"/>
      <c r="I8" s="2"/>
      <c r="J8" s="2"/>
      <c r="P8" s="2"/>
      <c r="Q8" s="2"/>
      <c r="W8" s="2"/>
      <c r="Y8" s="95"/>
      <c r="Z8" s="95"/>
      <c r="AA8" s="95"/>
    </row>
    <row r="9" spans="1:28" x14ac:dyDescent="0.15">
      <c r="A9" s="74"/>
      <c r="B9" s="5">
        <v>4</v>
      </c>
      <c r="C9" s="96" t="s">
        <v>76</v>
      </c>
      <c r="D9" s="76"/>
      <c r="E9" s="76"/>
      <c r="F9" s="76"/>
      <c r="G9" s="76"/>
      <c r="I9" s="2"/>
      <c r="J9" s="2"/>
      <c r="P9" s="2"/>
      <c r="Q9" s="2"/>
      <c r="W9" s="2"/>
      <c r="Y9" s="95"/>
      <c r="Z9" s="95"/>
      <c r="AA9" s="95"/>
    </row>
    <row r="10" spans="1:28" ht="13" x14ac:dyDescent="0.15">
      <c r="A10" s="74"/>
      <c r="D10" s="8" t="s">
        <v>77</v>
      </c>
      <c r="E10" s="3" t="s">
        <v>27</v>
      </c>
      <c r="F10" s="3">
        <v>2</v>
      </c>
      <c r="G10" s="3">
        <v>2.5</v>
      </c>
      <c r="W10" s="2"/>
      <c r="Y10" s="95"/>
      <c r="Z10" s="95"/>
      <c r="AA10" s="95"/>
    </row>
    <row r="11" spans="1:28" x14ac:dyDescent="0.15">
      <c r="A11" s="74"/>
      <c r="D11" s="8"/>
      <c r="W11" s="2"/>
      <c r="Y11" s="95"/>
      <c r="Z11" s="95"/>
      <c r="AA11" s="95"/>
    </row>
    <row r="12" spans="1:28" ht="11.25" customHeight="1" x14ac:dyDescent="0.15">
      <c r="A12" s="74"/>
      <c r="B12" s="5">
        <v>6</v>
      </c>
      <c r="C12" s="96" t="s">
        <v>78</v>
      </c>
      <c r="D12" s="96"/>
      <c r="E12" s="96"/>
      <c r="F12" s="96"/>
      <c r="G12" s="96"/>
      <c r="I12" s="2"/>
      <c r="J12" s="2"/>
      <c r="P12" s="2"/>
      <c r="Q12" s="2"/>
      <c r="W12" s="2"/>
      <c r="Y12" s="95"/>
      <c r="Z12" s="95"/>
      <c r="AA12" s="95"/>
    </row>
    <row r="13" spans="1:28" ht="14.25" customHeight="1" x14ac:dyDescent="0.15">
      <c r="A13" s="74"/>
      <c r="B13" s="5"/>
      <c r="C13" s="96"/>
      <c r="D13" s="96"/>
      <c r="E13" s="96"/>
      <c r="F13" s="96"/>
      <c r="G13" s="96"/>
      <c r="I13" s="2"/>
      <c r="J13" s="2"/>
      <c r="P13" s="2"/>
      <c r="Q13" s="2"/>
      <c r="W13" s="2"/>
      <c r="Y13" s="95"/>
      <c r="Z13" s="95"/>
      <c r="AA13" s="95"/>
    </row>
    <row r="14" spans="1:28" ht="26" x14ac:dyDescent="0.15">
      <c r="A14" s="74"/>
      <c r="D14" s="8" t="s">
        <v>79</v>
      </c>
      <c r="E14" s="3"/>
      <c r="F14" s="3"/>
      <c r="G14" s="3">
        <v>2.5</v>
      </c>
      <c r="W14" s="2"/>
      <c r="Y14" s="95"/>
      <c r="Z14" s="95"/>
      <c r="AA14" s="95"/>
    </row>
    <row r="15" spans="1:28" x14ac:dyDescent="0.15">
      <c r="A15" s="74"/>
      <c r="D15" s="8"/>
      <c r="W15" s="2"/>
      <c r="Y15" s="95"/>
      <c r="Z15" s="95"/>
      <c r="AA15" s="95"/>
    </row>
    <row r="16" spans="1:28" ht="15" customHeight="1" x14ac:dyDescent="0.15">
      <c r="A16" s="75"/>
      <c r="B16" s="90" t="s">
        <v>15</v>
      </c>
      <c r="C16" s="90"/>
      <c r="D16" s="90"/>
      <c r="E16" s="11"/>
      <c r="F16" s="12">
        <f>F7+F10+F14</f>
        <v>4</v>
      </c>
      <c r="G16" s="12">
        <f>G7+G10+G14</f>
        <v>7.5</v>
      </c>
      <c r="H16" s="9"/>
      <c r="I16" s="91">
        <v>7.5</v>
      </c>
      <c r="J16" s="91"/>
      <c r="K16" s="91"/>
      <c r="L16" s="91"/>
      <c r="M16" s="91"/>
      <c r="Y16" s="95"/>
      <c r="Z16" s="95"/>
      <c r="AA16" s="95"/>
    </row>
    <row r="17" spans="1:27" x14ac:dyDescent="0.15">
      <c r="Y17" s="95"/>
      <c r="Z17" s="95"/>
      <c r="AA17" s="95"/>
    </row>
    <row r="18" spans="1:27" x14ac:dyDescent="0.15">
      <c r="A18" s="74" t="s">
        <v>16</v>
      </c>
      <c r="B18" s="5">
        <v>1</v>
      </c>
      <c r="C18" s="76" t="s">
        <v>80</v>
      </c>
      <c r="D18" s="76"/>
      <c r="E18" s="76"/>
      <c r="F18" s="76"/>
      <c r="G18" s="76"/>
      <c r="I18" s="2"/>
      <c r="J18" s="2"/>
      <c r="P18" s="2"/>
      <c r="Q18" s="2"/>
      <c r="W18" s="2"/>
      <c r="Y18" s="95"/>
      <c r="Z18" s="95"/>
      <c r="AA18" s="95"/>
    </row>
    <row r="19" spans="1:27" x14ac:dyDescent="0.15">
      <c r="A19" s="74"/>
      <c r="D19" s="42" t="s">
        <v>81</v>
      </c>
      <c r="E19" s="3" t="s">
        <v>42</v>
      </c>
      <c r="F19" s="3">
        <v>1</v>
      </c>
      <c r="G19" s="3">
        <v>1.5</v>
      </c>
      <c r="I19" s="2"/>
      <c r="J19" s="2"/>
      <c r="P19" s="2"/>
      <c r="Q19" s="2"/>
      <c r="W19" s="2"/>
      <c r="Y19" s="95"/>
      <c r="Z19" s="95"/>
      <c r="AA19" s="95"/>
    </row>
    <row r="20" spans="1:27" x14ac:dyDescent="0.15">
      <c r="A20" s="74"/>
      <c r="I20" s="2"/>
      <c r="J20" s="2"/>
      <c r="P20" s="2"/>
      <c r="Q20" s="2"/>
      <c r="W20" s="2"/>
      <c r="Y20" s="95"/>
      <c r="Z20" s="95"/>
      <c r="AA20" s="95"/>
    </row>
    <row r="21" spans="1:27" x14ac:dyDescent="0.15">
      <c r="A21" s="74"/>
      <c r="B21" s="5">
        <v>2</v>
      </c>
      <c r="C21" s="96" t="s">
        <v>82</v>
      </c>
      <c r="D21" s="76"/>
      <c r="E21" s="76"/>
      <c r="F21" s="76"/>
      <c r="G21" s="76"/>
      <c r="I21" s="2"/>
      <c r="J21" s="2"/>
      <c r="P21" s="2"/>
      <c r="Q21" s="2"/>
      <c r="W21" s="2"/>
      <c r="Y21" s="95"/>
      <c r="Z21" s="95"/>
      <c r="AA21" s="95"/>
    </row>
    <row r="22" spans="1:27" ht="13" x14ac:dyDescent="0.15">
      <c r="A22" s="74"/>
      <c r="D22" s="8" t="s">
        <v>83</v>
      </c>
      <c r="E22" s="3" t="s">
        <v>27</v>
      </c>
      <c r="F22" s="3">
        <v>3</v>
      </c>
      <c r="G22" s="3">
        <v>3.5</v>
      </c>
      <c r="I22" s="2"/>
      <c r="J22" s="2"/>
      <c r="P22" s="2"/>
      <c r="Q22" s="2"/>
      <c r="W22" s="2"/>
      <c r="Y22" s="95"/>
      <c r="Z22" s="95"/>
      <c r="AA22" s="95"/>
    </row>
    <row r="23" spans="1:27" ht="13" x14ac:dyDescent="0.15">
      <c r="A23" s="74"/>
      <c r="D23" s="46" t="s">
        <v>84</v>
      </c>
      <c r="E23" s="3" t="s">
        <v>42</v>
      </c>
      <c r="F23" s="3">
        <v>1</v>
      </c>
      <c r="G23" s="3">
        <v>1.5</v>
      </c>
      <c r="I23" s="2"/>
      <c r="J23" s="2"/>
      <c r="P23" s="2"/>
      <c r="Q23" s="2"/>
      <c r="W23" s="2"/>
      <c r="Y23" s="95"/>
      <c r="Z23" s="95"/>
      <c r="AA23" s="95"/>
    </row>
    <row r="24" spans="1:27" x14ac:dyDescent="0.15">
      <c r="A24" s="74"/>
      <c r="D24" s="8"/>
      <c r="I24" s="2"/>
      <c r="J24" s="2"/>
      <c r="P24" s="2"/>
      <c r="Q24" s="2"/>
      <c r="W24" s="2"/>
      <c r="Y24" s="95"/>
      <c r="Z24" s="95"/>
      <c r="AA24" s="95"/>
    </row>
    <row r="25" spans="1:27" x14ac:dyDescent="0.15">
      <c r="A25" s="74"/>
      <c r="B25" s="5">
        <v>5</v>
      </c>
      <c r="C25" s="96" t="s">
        <v>17</v>
      </c>
      <c r="D25" s="76"/>
      <c r="E25" s="76"/>
      <c r="F25" s="76"/>
      <c r="G25" s="76"/>
      <c r="I25" s="2"/>
      <c r="J25" s="2"/>
      <c r="P25" s="2"/>
      <c r="Q25" s="2"/>
      <c r="W25" s="2"/>
      <c r="Y25" s="95"/>
      <c r="Z25" s="95"/>
      <c r="AA25" s="95"/>
    </row>
    <row r="26" spans="1:27" ht="13" x14ac:dyDescent="0.15">
      <c r="A26" s="74"/>
      <c r="D26" s="8" t="s">
        <v>85</v>
      </c>
      <c r="E26" s="3" t="s">
        <v>42</v>
      </c>
      <c r="F26" s="3">
        <v>1</v>
      </c>
      <c r="G26" s="3">
        <v>2</v>
      </c>
      <c r="I26" s="2"/>
      <c r="J26" s="2"/>
      <c r="P26" s="2"/>
      <c r="Q26" s="2"/>
      <c r="W26" s="2"/>
      <c r="Y26" s="95"/>
      <c r="Z26" s="95"/>
      <c r="AA26" s="95"/>
    </row>
    <row r="27" spans="1:27" x14ac:dyDescent="0.15">
      <c r="A27" s="74"/>
      <c r="D27" s="8"/>
      <c r="I27" s="2"/>
      <c r="J27" s="2"/>
      <c r="P27" s="2"/>
      <c r="Q27" s="2"/>
      <c r="W27" s="2"/>
      <c r="Y27" s="95"/>
      <c r="Z27" s="95"/>
      <c r="AA27" s="95"/>
    </row>
    <row r="28" spans="1:27" ht="15" customHeight="1" x14ac:dyDescent="0.15">
      <c r="A28" s="75"/>
      <c r="B28" s="90" t="s">
        <v>15</v>
      </c>
      <c r="C28" s="90"/>
      <c r="D28" s="90"/>
      <c r="E28" s="11"/>
      <c r="F28" s="12">
        <v>6</v>
      </c>
      <c r="G28" s="48">
        <f>G19+G22+G26+G23</f>
        <v>8.5</v>
      </c>
      <c r="H28" s="42"/>
      <c r="I28" s="104">
        <v>8.5</v>
      </c>
      <c r="J28" s="104"/>
      <c r="K28" s="104"/>
      <c r="L28" s="104"/>
      <c r="M28" s="104"/>
      <c r="N28" s="2"/>
      <c r="O28" s="2"/>
      <c r="P28" s="2"/>
      <c r="Q28" s="2"/>
      <c r="R28" s="2"/>
      <c r="Y28" s="95"/>
      <c r="Z28" s="95"/>
      <c r="AA28" s="95"/>
    </row>
    <row r="29" spans="1:27" x14ac:dyDescent="0.15">
      <c r="Y29" s="95"/>
      <c r="Z29" s="95"/>
      <c r="AA29" s="95"/>
    </row>
    <row r="30" spans="1:27" x14ac:dyDescent="0.15">
      <c r="A30" s="73" t="s">
        <v>20</v>
      </c>
      <c r="B30" s="5">
        <v>1</v>
      </c>
      <c r="C30" s="76" t="s">
        <v>80</v>
      </c>
      <c r="D30" s="76"/>
      <c r="E30" s="76"/>
      <c r="F30" s="76"/>
      <c r="G30" s="76"/>
      <c r="H30" s="4"/>
      <c r="I30" s="2"/>
      <c r="J30" s="2"/>
      <c r="P30" s="2"/>
      <c r="Q30" s="2"/>
      <c r="W30" s="2"/>
      <c r="Y30" s="95"/>
      <c r="Z30" s="95"/>
      <c r="AA30" s="95"/>
    </row>
    <row r="31" spans="1:27" x14ac:dyDescent="0.15">
      <c r="A31" s="74"/>
      <c r="D31" s="36" t="s">
        <v>86</v>
      </c>
      <c r="E31" s="3" t="s">
        <v>87</v>
      </c>
      <c r="F31" s="3">
        <v>3</v>
      </c>
      <c r="G31" s="38">
        <v>6</v>
      </c>
      <c r="I31" s="2"/>
      <c r="J31" s="2"/>
      <c r="P31" s="2"/>
      <c r="Q31" s="2"/>
      <c r="W31" s="2"/>
      <c r="Y31" s="95"/>
      <c r="Z31" s="95"/>
      <c r="AA31" s="95"/>
    </row>
    <row r="32" spans="1:27" x14ac:dyDescent="0.15">
      <c r="A32" s="74"/>
      <c r="I32" s="2"/>
      <c r="J32" s="2"/>
      <c r="P32" s="2"/>
      <c r="Q32" s="2"/>
      <c r="W32" s="2"/>
      <c r="Y32" s="95"/>
      <c r="Z32" s="95"/>
      <c r="AA32" s="95"/>
    </row>
    <row r="33" spans="1:29" x14ac:dyDescent="0.15">
      <c r="A33" s="74"/>
      <c r="B33" s="5">
        <v>5</v>
      </c>
      <c r="C33" s="96" t="s">
        <v>17</v>
      </c>
      <c r="D33" s="76"/>
      <c r="E33" s="76"/>
      <c r="F33" s="76"/>
      <c r="G33" s="76"/>
      <c r="I33" s="2"/>
      <c r="J33" s="2"/>
      <c r="P33" s="2"/>
      <c r="Q33" s="2"/>
      <c r="W33" s="2"/>
      <c r="Y33" s="95"/>
      <c r="Z33" s="95"/>
      <c r="AA33" s="95"/>
    </row>
    <row r="34" spans="1:29" ht="13" x14ac:dyDescent="0.15">
      <c r="A34" s="74"/>
      <c r="D34" s="8" t="s">
        <v>88</v>
      </c>
      <c r="E34" s="3" t="s">
        <v>13</v>
      </c>
      <c r="F34" s="3">
        <v>2</v>
      </c>
      <c r="G34" s="3">
        <v>3</v>
      </c>
      <c r="I34" s="2"/>
      <c r="J34" s="2"/>
      <c r="P34" s="2"/>
      <c r="Q34" s="2"/>
      <c r="W34" s="2"/>
      <c r="Y34" s="95"/>
      <c r="Z34" s="95"/>
      <c r="AA34" s="95"/>
    </row>
    <row r="35" spans="1:29" x14ac:dyDescent="0.15">
      <c r="A35" s="74"/>
      <c r="D35" s="8"/>
      <c r="I35" s="2"/>
      <c r="J35" s="2"/>
      <c r="P35" s="2"/>
      <c r="Q35" s="2"/>
      <c r="W35" s="2"/>
      <c r="Y35" s="95"/>
      <c r="Z35" s="95"/>
      <c r="AA35" s="95"/>
    </row>
    <row r="36" spans="1:29" ht="15" customHeight="1" x14ac:dyDescent="0.15">
      <c r="A36" s="75"/>
      <c r="B36" s="90" t="s">
        <v>15</v>
      </c>
      <c r="C36" s="90"/>
      <c r="D36" s="90"/>
      <c r="E36" s="11"/>
      <c r="F36" s="12">
        <v>5</v>
      </c>
      <c r="G36" s="48">
        <v>9</v>
      </c>
      <c r="H36" s="42"/>
      <c r="I36" s="104">
        <v>9</v>
      </c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Y36" s="95"/>
      <c r="Z36" s="95"/>
      <c r="AA36" s="95"/>
    </row>
    <row r="38" spans="1:29" ht="11.25" customHeight="1" x14ac:dyDescent="0.15">
      <c r="A38" s="73" t="s">
        <v>23</v>
      </c>
      <c r="B38" s="5"/>
      <c r="C38" s="96" t="s">
        <v>345</v>
      </c>
      <c r="D38" s="76"/>
      <c r="E38" s="76"/>
      <c r="F38" s="76"/>
      <c r="G38" s="76"/>
      <c r="H38" s="4"/>
      <c r="I38" s="2"/>
      <c r="J38" s="2"/>
      <c r="P38" s="2"/>
      <c r="Q38" s="2"/>
      <c r="W38" s="2"/>
      <c r="X38" s="2"/>
      <c r="AC38" s="13"/>
    </row>
    <row r="39" spans="1:29" ht="11.25" customHeight="1" x14ac:dyDescent="0.15">
      <c r="A39" s="74"/>
      <c r="C39" s="8"/>
      <c r="D39" s="8" t="s">
        <v>331</v>
      </c>
      <c r="E39" s="92">
        <v>5</v>
      </c>
      <c r="F39" s="93"/>
      <c r="G39" s="94"/>
      <c r="I39" s="2"/>
      <c r="J39" s="2"/>
      <c r="P39" s="2"/>
      <c r="Q39" s="2"/>
      <c r="W39" s="2"/>
      <c r="X39" s="2"/>
      <c r="AC39" s="13"/>
    </row>
    <row r="40" spans="1:29" ht="11.25" customHeight="1" x14ac:dyDescent="0.15">
      <c r="A40" s="74"/>
      <c r="D40" s="8" t="s">
        <v>329</v>
      </c>
      <c r="E40" s="92">
        <v>22.5</v>
      </c>
      <c r="F40" s="93"/>
      <c r="G40" s="94"/>
      <c r="I40" s="2"/>
      <c r="J40" s="2"/>
      <c r="P40" s="2"/>
      <c r="Q40" s="2"/>
      <c r="W40" s="2"/>
      <c r="X40" s="2"/>
      <c r="AC40" s="13"/>
    </row>
    <row r="41" spans="1:29" ht="11.25" customHeight="1" x14ac:dyDescent="0.15">
      <c r="A41" s="74"/>
      <c r="D41" s="8" t="s">
        <v>330</v>
      </c>
      <c r="E41" s="92">
        <v>2.5</v>
      </c>
      <c r="F41" s="93"/>
      <c r="G41" s="94"/>
      <c r="I41" s="2"/>
      <c r="J41" s="2"/>
      <c r="P41" s="2"/>
      <c r="Q41" s="2"/>
      <c r="W41" s="2"/>
      <c r="X41" s="2"/>
      <c r="AC41" s="13"/>
    </row>
    <row r="42" spans="1:29" x14ac:dyDescent="0.15">
      <c r="A42" s="74"/>
      <c r="D42" s="8"/>
      <c r="I42" s="2"/>
      <c r="J42" s="2"/>
      <c r="P42" s="2"/>
      <c r="Q42" s="2"/>
      <c r="W42" s="2"/>
      <c r="X42" s="2"/>
    </row>
    <row r="43" spans="1:29" ht="15" customHeight="1" x14ac:dyDescent="0.15">
      <c r="A43" s="75"/>
      <c r="B43" s="90" t="s">
        <v>15</v>
      </c>
      <c r="C43" s="90"/>
      <c r="D43" s="90"/>
      <c r="E43" s="11"/>
      <c r="F43" s="12"/>
      <c r="G43" s="12">
        <v>30</v>
      </c>
      <c r="H43" s="9"/>
      <c r="I43" s="91">
        <v>30</v>
      </c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</row>
    <row r="45" spans="1:29" x14ac:dyDescent="0.15">
      <c r="I45" s="2"/>
      <c r="J45" s="2"/>
      <c r="P45" s="2"/>
      <c r="Q45" s="2"/>
      <c r="W45" s="2"/>
    </row>
    <row r="46" spans="1:29" x14ac:dyDescent="0.15">
      <c r="H46" s="1">
        <v>35</v>
      </c>
      <c r="P46" s="2"/>
      <c r="Q46" s="2"/>
      <c r="W46" s="2"/>
    </row>
  </sheetData>
  <sheetProtection sheet="1" scenarios="1"/>
  <mergeCells count="37">
    <mergeCell ref="A1:AB1"/>
    <mergeCell ref="A3:A4"/>
    <mergeCell ref="B3:D4"/>
    <mergeCell ref="E3:E4"/>
    <mergeCell ref="F3:F4"/>
    <mergeCell ref="G3:G4"/>
    <mergeCell ref="I3:AB3"/>
    <mergeCell ref="I4:M4"/>
    <mergeCell ref="N4:R4"/>
    <mergeCell ref="S4:W4"/>
    <mergeCell ref="X4:AB4"/>
    <mergeCell ref="B5:G5"/>
    <mergeCell ref="A6:A16"/>
    <mergeCell ref="C6:G6"/>
    <mergeCell ref="Y6:AA36"/>
    <mergeCell ref="C9:G9"/>
    <mergeCell ref="B16:D16"/>
    <mergeCell ref="I16:M16"/>
    <mergeCell ref="A18:A28"/>
    <mergeCell ref="C12:G13"/>
    <mergeCell ref="A30:A36"/>
    <mergeCell ref="C30:G30"/>
    <mergeCell ref="C33:G33"/>
    <mergeCell ref="B36:D36"/>
    <mergeCell ref="I36:S36"/>
    <mergeCell ref="C18:G18"/>
    <mergeCell ref="C21:G21"/>
    <mergeCell ref="C25:G25"/>
    <mergeCell ref="B28:D28"/>
    <mergeCell ref="I28:M28"/>
    <mergeCell ref="E41:G41"/>
    <mergeCell ref="A38:A43"/>
    <mergeCell ref="C38:G38"/>
    <mergeCell ref="B43:D43"/>
    <mergeCell ref="I43:AB43"/>
    <mergeCell ref="E39:G39"/>
    <mergeCell ref="E40:G40"/>
  </mergeCells>
  <pageMargins left="0.39370078740157483" right="0.39370078740157483" top="0.78740157480314965" bottom="0.78740157480314965" header="0.31496062992125984" footer="0.31496062992125984"/>
  <pageSetup paperSize="9" scale="60" fitToHeight="0" orientation="portrait" r:id="rId1"/>
  <headerFooter>
    <oddFooter>&amp;L30.11.2020                           &amp;CMasterstudium Lehramt Sekundarstufe (Allgemeinbildung)&amp;R&amp;P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34"/>
  <sheetViews>
    <sheetView view="pageLayout" zoomScale="90" zoomScaleNormal="100" zoomScalePageLayoutView="90" workbookViewId="0">
      <selection activeCell="E36" sqref="E36:G37"/>
    </sheetView>
  </sheetViews>
  <sheetFormatPr baseColWidth="10" defaultColWidth="6.5" defaultRowHeight="12" x14ac:dyDescent="0.15"/>
  <cols>
    <col min="1" max="1" width="5.6640625" style="1" customWidth="1"/>
    <col min="2" max="2" width="3.83203125" style="1" customWidth="1"/>
    <col min="3" max="3" width="11.1640625" style="1" hidden="1" customWidth="1"/>
    <col min="4" max="4" width="72.5" style="1" customWidth="1"/>
    <col min="5" max="7" width="8.6640625" style="1" customWidth="1"/>
    <col min="8" max="8" width="1" style="1" customWidth="1"/>
    <col min="9" max="28" width="1.6640625" style="1" customWidth="1"/>
    <col min="29" max="16384" width="6.5" style="1"/>
  </cols>
  <sheetData>
    <row r="1" spans="1:28" ht="24" x14ac:dyDescent="0.3">
      <c r="A1" s="77" t="s">
        <v>89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3" spans="1:28" ht="30" customHeight="1" x14ac:dyDescent="0.15">
      <c r="A3" s="78" t="s">
        <v>4</v>
      </c>
      <c r="B3" s="80" t="s">
        <v>5</v>
      </c>
      <c r="C3" s="81"/>
      <c r="D3" s="82"/>
      <c r="E3" s="78" t="s">
        <v>6</v>
      </c>
      <c r="F3" s="78" t="s">
        <v>7</v>
      </c>
      <c r="G3" s="78" t="s">
        <v>8</v>
      </c>
      <c r="H3" s="6"/>
      <c r="I3" s="86" t="s">
        <v>39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8"/>
    </row>
    <row r="4" spans="1:28" ht="17" customHeight="1" x14ac:dyDescent="0.15">
      <c r="A4" s="79"/>
      <c r="B4" s="83"/>
      <c r="C4" s="84"/>
      <c r="D4" s="85"/>
      <c r="E4" s="79"/>
      <c r="F4" s="79"/>
      <c r="G4" s="79"/>
      <c r="H4" s="7"/>
      <c r="I4" s="89">
        <v>5</v>
      </c>
      <c r="J4" s="89"/>
      <c r="K4" s="89"/>
      <c r="L4" s="89"/>
      <c r="M4" s="89"/>
      <c r="N4" s="89">
        <v>10</v>
      </c>
      <c r="O4" s="89"/>
      <c r="P4" s="89"/>
      <c r="Q4" s="89"/>
      <c r="R4" s="89"/>
      <c r="S4" s="89">
        <v>15</v>
      </c>
      <c r="T4" s="89"/>
      <c r="U4" s="89"/>
      <c r="V4" s="89"/>
      <c r="W4" s="89"/>
      <c r="X4" s="89">
        <v>20</v>
      </c>
      <c r="Y4" s="89"/>
      <c r="Z4" s="89"/>
      <c r="AA4" s="89"/>
      <c r="AB4" s="89"/>
    </row>
    <row r="5" spans="1:28" x14ac:dyDescent="0.15">
      <c r="B5" s="106"/>
      <c r="C5" s="106"/>
      <c r="D5" s="106"/>
      <c r="E5" s="106"/>
      <c r="F5" s="106"/>
      <c r="G5" s="106"/>
    </row>
    <row r="6" spans="1:28" ht="11.25" customHeight="1" x14ac:dyDescent="0.15">
      <c r="A6" s="73" t="s">
        <v>10</v>
      </c>
      <c r="B6" s="5">
        <v>1</v>
      </c>
      <c r="C6" s="76" t="s">
        <v>90</v>
      </c>
      <c r="D6" s="76"/>
      <c r="E6" s="76"/>
      <c r="F6" s="76"/>
      <c r="G6" s="76"/>
      <c r="H6" s="4"/>
      <c r="I6" s="2"/>
      <c r="J6" s="2"/>
      <c r="P6" s="2"/>
      <c r="Q6" s="2"/>
      <c r="W6" s="2"/>
      <c r="X6" s="95" t="s">
        <v>367</v>
      </c>
      <c r="Y6" s="95"/>
      <c r="Z6" s="95"/>
      <c r="AA6" s="95"/>
      <c r="AB6" s="95"/>
    </row>
    <row r="7" spans="1:28" ht="13" x14ac:dyDescent="0.15">
      <c r="A7" s="74"/>
      <c r="D7" s="8" t="s">
        <v>91</v>
      </c>
      <c r="E7" s="3" t="s">
        <v>42</v>
      </c>
      <c r="F7" s="3">
        <v>2</v>
      </c>
      <c r="G7" s="3">
        <v>5</v>
      </c>
      <c r="I7" s="2"/>
      <c r="J7" s="2"/>
      <c r="P7" s="2"/>
      <c r="Q7" s="2"/>
      <c r="W7" s="2"/>
      <c r="X7" s="95"/>
      <c r="Y7" s="95"/>
      <c r="Z7" s="95"/>
      <c r="AA7" s="95"/>
      <c r="AB7" s="95"/>
    </row>
    <row r="8" spans="1:28" ht="13" x14ac:dyDescent="0.15">
      <c r="A8" s="74"/>
      <c r="D8" s="8" t="s">
        <v>92</v>
      </c>
      <c r="E8" s="3" t="s">
        <v>19</v>
      </c>
      <c r="F8" s="3">
        <v>1</v>
      </c>
      <c r="G8" s="3">
        <v>2.5</v>
      </c>
      <c r="I8" s="2"/>
      <c r="J8" s="2"/>
      <c r="P8" s="2"/>
      <c r="Q8" s="2"/>
      <c r="W8" s="2"/>
      <c r="X8" s="95"/>
      <c r="Y8" s="95"/>
      <c r="Z8" s="95"/>
      <c r="AA8" s="95"/>
      <c r="AB8" s="95"/>
    </row>
    <row r="9" spans="1:28" x14ac:dyDescent="0.15">
      <c r="A9" s="74"/>
      <c r="C9" s="4" t="s">
        <v>93</v>
      </c>
      <c r="D9" s="4" t="s">
        <v>93</v>
      </c>
      <c r="E9" s="3" t="s">
        <v>19</v>
      </c>
      <c r="F9" s="3">
        <v>2</v>
      </c>
      <c r="G9" s="3">
        <v>2.5</v>
      </c>
      <c r="I9" s="2"/>
      <c r="J9" s="2"/>
      <c r="P9" s="2"/>
      <c r="Q9" s="2"/>
      <c r="W9" s="2"/>
      <c r="X9" s="95"/>
      <c r="Y9" s="95"/>
      <c r="Z9" s="95"/>
      <c r="AA9" s="95"/>
      <c r="AB9" s="95"/>
    </row>
    <row r="10" spans="1:28" x14ac:dyDescent="0.15">
      <c r="A10" s="74"/>
      <c r="D10" s="10"/>
      <c r="I10" s="2"/>
      <c r="J10" s="2"/>
      <c r="P10" s="2"/>
      <c r="Q10" s="2"/>
      <c r="W10" s="2"/>
      <c r="X10" s="95"/>
      <c r="Y10" s="95"/>
      <c r="Z10" s="95"/>
      <c r="AA10" s="95"/>
      <c r="AB10" s="95"/>
    </row>
    <row r="11" spans="1:28" ht="15" customHeight="1" x14ac:dyDescent="0.15">
      <c r="A11" s="75"/>
      <c r="B11" s="90" t="s">
        <v>15</v>
      </c>
      <c r="C11" s="90"/>
      <c r="D11" s="90"/>
      <c r="E11" s="11"/>
      <c r="F11" s="12">
        <v>5</v>
      </c>
      <c r="G11" s="12">
        <v>10</v>
      </c>
      <c r="H11" s="9"/>
      <c r="I11" s="91">
        <v>10</v>
      </c>
      <c r="J11" s="91"/>
      <c r="K11" s="91"/>
      <c r="L11" s="91"/>
      <c r="M11" s="91"/>
      <c r="N11" s="91"/>
      <c r="O11" s="91"/>
      <c r="P11" s="91"/>
      <c r="Q11" s="91"/>
      <c r="R11" s="91"/>
      <c r="X11" s="95"/>
      <c r="Y11" s="95"/>
      <c r="Z11" s="95"/>
      <c r="AA11" s="95"/>
      <c r="AB11" s="95"/>
    </row>
    <row r="12" spans="1:28" x14ac:dyDescent="0.15">
      <c r="X12" s="95"/>
      <c r="Y12" s="95"/>
      <c r="Z12" s="95"/>
      <c r="AA12" s="95"/>
      <c r="AB12" s="95"/>
    </row>
    <row r="13" spans="1:28" ht="11.5" customHeight="1" x14ac:dyDescent="0.15">
      <c r="A13" s="74"/>
      <c r="B13" s="5">
        <v>2</v>
      </c>
      <c r="C13" s="96" t="s">
        <v>94</v>
      </c>
      <c r="D13" s="96"/>
      <c r="E13" s="96"/>
      <c r="F13" s="96"/>
      <c r="G13" s="96"/>
      <c r="I13" s="2"/>
      <c r="J13" s="2"/>
      <c r="P13" s="2"/>
      <c r="Q13" s="2"/>
      <c r="W13" s="2"/>
      <c r="X13" s="95"/>
      <c r="Y13" s="95"/>
      <c r="Z13" s="95"/>
      <c r="AA13" s="95"/>
      <c r="AB13" s="95"/>
    </row>
    <row r="14" spans="1:28" ht="13" x14ac:dyDescent="0.15">
      <c r="A14" s="74"/>
      <c r="D14" s="8" t="s">
        <v>95</v>
      </c>
      <c r="E14" s="3" t="s">
        <v>13</v>
      </c>
      <c r="F14" s="3">
        <v>2</v>
      </c>
      <c r="G14" s="3">
        <v>5</v>
      </c>
      <c r="I14" s="2"/>
      <c r="J14" s="2"/>
      <c r="P14" s="2"/>
      <c r="Q14" s="2"/>
      <c r="W14" s="2"/>
      <c r="X14" s="95"/>
      <c r="Y14" s="95"/>
      <c r="Z14" s="95"/>
      <c r="AA14" s="95"/>
      <c r="AB14" s="95"/>
    </row>
    <row r="15" spans="1:28" x14ac:dyDescent="0.15">
      <c r="A15" s="74"/>
      <c r="D15" s="9"/>
      <c r="I15" s="2"/>
      <c r="J15" s="2"/>
      <c r="P15" s="2"/>
      <c r="Q15" s="2"/>
      <c r="W15" s="2"/>
      <c r="X15" s="95"/>
      <c r="Y15" s="95"/>
      <c r="Z15" s="95"/>
      <c r="AA15" s="95"/>
      <c r="AB15" s="95"/>
    </row>
    <row r="16" spans="1:28" x14ac:dyDescent="0.15">
      <c r="A16" s="74"/>
      <c r="B16" s="5">
        <v>3</v>
      </c>
      <c r="C16" s="96" t="s">
        <v>96</v>
      </c>
      <c r="D16" s="76"/>
      <c r="E16" s="76"/>
      <c r="F16" s="76"/>
      <c r="G16" s="76"/>
      <c r="I16" s="2"/>
      <c r="J16" s="2"/>
      <c r="P16" s="2"/>
      <c r="Q16" s="2"/>
      <c r="W16" s="2"/>
      <c r="X16" s="95"/>
      <c r="Y16" s="95"/>
      <c r="Z16" s="95"/>
      <c r="AA16" s="95"/>
      <c r="AB16" s="95"/>
    </row>
    <row r="17" spans="1:29" ht="13" x14ac:dyDescent="0.15">
      <c r="A17" s="74"/>
      <c r="D17" s="8" t="s">
        <v>95</v>
      </c>
      <c r="E17" s="3" t="s">
        <v>13</v>
      </c>
      <c r="F17" s="3">
        <v>2</v>
      </c>
      <c r="G17" s="3">
        <v>5</v>
      </c>
      <c r="I17" s="2"/>
      <c r="J17" s="2"/>
      <c r="P17" s="2"/>
      <c r="Q17" s="2"/>
      <c r="W17" s="2"/>
      <c r="X17" s="95"/>
      <c r="Y17" s="95"/>
      <c r="Z17" s="95"/>
      <c r="AA17" s="95"/>
      <c r="AB17" s="95"/>
    </row>
    <row r="18" spans="1:29" x14ac:dyDescent="0.15">
      <c r="A18" s="74"/>
      <c r="D18" s="9"/>
      <c r="I18" s="2"/>
      <c r="J18" s="2"/>
      <c r="P18" s="2"/>
      <c r="Q18" s="2"/>
      <c r="W18" s="2"/>
      <c r="X18" s="95"/>
      <c r="Y18" s="95"/>
      <c r="Z18" s="95"/>
      <c r="AA18" s="95"/>
      <c r="AB18" s="95"/>
    </row>
    <row r="19" spans="1:29" ht="15" customHeight="1" x14ac:dyDescent="0.15">
      <c r="A19" s="75"/>
      <c r="B19" s="90" t="s">
        <v>15</v>
      </c>
      <c r="C19" s="90"/>
      <c r="D19" s="90"/>
      <c r="E19" s="11"/>
      <c r="F19" s="12">
        <v>4</v>
      </c>
      <c r="G19" s="12">
        <v>10</v>
      </c>
      <c r="H19" s="9"/>
      <c r="I19" s="91">
        <v>10</v>
      </c>
      <c r="J19" s="91"/>
      <c r="K19" s="91"/>
      <c r="L19" s="91"/>
      <c r="M19" s="91"/>
      <c r="N19" s="91"/>
      <c r="O19" s="91"/>
      <c r="P19" s="91"/>
      <c r="Q19" s="91"/>
      <c r="R19" s="91"/>
      <c r="X19" s="95"/>
      <c r="Y19" s="95"/>
      <c r="Z19" s="95"/>
      <c r="AA19" s="95"/>
      <c r="AB19" s="95"/>
    </row>
    <row r="20" spans="1:29" x14ac:dyDescent="0.15">
      <c r="X20" s="95"/>
      <c r="Y20" s="95"/>
      <c r="Z20" s="95"/>
      <c r="AA20" s="95"/>
      <c r="AB20" s="95"/>
    </row>
    <row r="21" spans="1:29" x14ac:dyDescent="0.15">
      <c r="A21" s="73" t="s">
        <v>20</v>
      </c>
      <c r="B21" s="5">
        <v>4</v>
      </c>
      <c r="C21" s="76" t="s">
        <v>17</v>
      </c>
      <c r="D21" s="76"/>
      <c r="E21" s="76"/>
      <c r="F21" s="76"/>
      <c r="G21" s="76"/>
      <c r="H21" s="4"/>
      <c r="I21" s="2"/>
      <c r="J21" s="2"/>
      <c r="P21" s="2"/>
      <c r="Q21" s="2"/>
      <c r="W21" s="2"/>
      <c r="X21" s="95"/>
      <c r="Y21" s="95"/>
      <c r="Z21" s="95"/>
      <c r="AA21" s="95"/>
      <c r="AB21" s="95"/>
    </row>
    <row r="22" spans="1:29" ht="13" x14ac:dyDescent="0.15">
      <c r="A22" s="74"/>
      <c r="D22" s="8" t="s">
        <v>97</v>
      </c>
      <c r="E22" s="3" t="s">
        <v>13</v>
      </c>
      <c r="F22" s="3">
        <v>2</v>
      </c>
      <c r="G22" s="3">
        <v>5</v>
      </c>
      <c r="I22" s="2"/>
      <c r="J22" s="2"/>
      <c r="P22" s="2"/>
      <c r="Q22" s="2"/>
      <c r="W22" s="2"/>
      <c r="X22" s="95"/>
      <c r="Y22" s="95"/>
      <c r="Z22" s="95"/>
      <c r="AA22" s="95"/>
      <c r="AB22" s="95"/>
    </row>
    <row r="23" spans="1:29" x14ac:dyDescent="0.15">
      <c r="A23" s="74"/>
      <c r="D23" s="10"/>
      <c r="I23" s="2"/>
      <c r="J23" s="2"/>
      <c r="P23" s="2"/>
      <c r="Q23" s="2"/>
      <c r="W23" s="2"/>
      <c r="X23" s="95"/>
      <c r="Y23" s="95"/>
      <c r="Z23" s="95"/>
      <c r="AA23" s="95"/>
      <c r="AB23" s="95"/>
    </row>
    <row r="24" spans="1:29" ht="15" customHeight="1" x14ac:dyDescent="0.15">
      <c r="A24" s="75"/>
      <c r="B24" s="90" t="s">
        <v>15</v>
      </c>
      <c r="C24" s="90"/>
      <c r="D24" s="90"/>
      <c r="E24" s="11"/>
      <c r="F24" s="12">
        <v>2</v>
      </c>
      <c r="G24" s="12">
        <v>5</v>
      </c>
      <c r="H24" s="9"/>
      <c r="I24" s="91">
        <v>5</v>
      </c>
      <c r="J24" s="91"/>
      <c r="K24" s="91"/>
      <c r="L24" s="91"/>
      <c r="M24" s="91"/>
      <c r="X24" s="95"/>
      <c r="Y24" s="95"/>
      <c r="Z24" s="95"/>
      <c r="AA24" s="95"/>
      <c r="AB24" s="95"/>
    </row>
    <row r="26" spans="1:29" ht="11.25" customHeight="1" x14ac:dyDescent="0.15">
      <c r="A26" s="73" t="s">
        <v>23</v>
      </c>
      <c r="B26" s="5"/>
      <c r="C26" s="96" t="s">
        <v>345</v>
      </c>
      <c r="D26" s="76"/>
      <c r="E26" s="76"/>
      <c r="F26" s="76"/>
      <c r="G26" s="76"/>
      <c r="H26" s="4"/>
      <c r="I26" s="2"/>
      <c r="J26" s="2"/>
      <c r="P26" s="2"/>
      <c r="Q26" s="2"/>
      <c r="W26" s="2"/>
      <c r="X26" s="2"/>
      <c r="AC26" s="13"/>
    </row>
    <row r="27" spans="1:29" ht="11.25" customHeight="1" x14ac:dyDescent="0.15">
      <c r="A27" s="74"/>
      <c r="C27" s="8"/>
      <c r="D27" s="8" t="s">
        <v>331</v>
      </c>
      <c r="E27" s="92">
        <v>5</v>
      </c>
      <c r="F27" s="93"/>
      <c r="G27" s="94"/>
      <c r="I27" s="2"/>
      <c r="J27" s="2"/>
      <c r="P27" s="2"/>
      <c r="Q27" s="2"/>
      <c r="W27" s="2"/>
      <c r="X27" s="2"/>
      <c r="AC27" s="13"/>
    </row>
    <row r="28" spans="1:29" ht="11.25" customHeight="1" x14ac:dyDescent="0.15">
      <c r="A28" s="74"/>
      <c r="D28" s="8" t="s">
        <v>329</v>
      </c>
      <c r="E28" s="92">
        <v>22.5</v>
      </c>
      <c r="F28" s="93"/>
      <c r="G28" s="94"/>
      <c r="I28" s="2"/>
      <c r="J28" s="2"/>
      <c r="P28" s="2"/>
      <c r="Q28" s="2"/>
      <c r="W28" s="2"/>
      <c r="X28" s="2"/>
      <c r="AC28" s="13"/>
    </row>
    <row r="29" spans="1:29" ht="11.25" customHeight="1" x14ac:dyDescent="0.15">
      <c r="A29" s="74"/>
      <c r="D29" s="8" t="s">
        <v>330</v>
      </c>
      <c r="E29" s="92">
        <v>2.5</v>
      </c>
      <c r="F29" s="93"/>
      <c r="G29" s="94"/>
      <c r="I29" s="2"/>
      <c r="J29" s="2"/>
      <c r="P29" s="2"/>
      <c r="Q29" s="2"/>
      <c r="W29" s="2"/>
      <c r="X29" s="2"/>
      <c r="AC29" s="13"/>
    </row>
    <row r="30" spans="1:29" x14ac:dyDescent="0.15">
      <c r="A30" s="74"/>
      <c r="D30" s="8"/>
      <c r="I30" s="2"/>
      <c r="J30" s="2"/>
      <c r="P30" s="2"/>
      <c r="Q30" s="2"/>
      <c r="W30" s="2"/>
      <c r="X30" s="2"/>
    </row>
    <row r="31" spans="1:29" ht="15" customHeight="1" x14ac:dyDescent="0.15">
      <c r="A31" s="75"/>
      <c r="B31" s="90" t="s">
        <v>15</v>
      </c>
      <c r="C31" s="90"/>
      <c r="D31" s="90"/>
      <c r="E31" s="11"/>
      <c r="F31" s="12">
        <v>11</v>
      </c>
      <c r="G31" s="12">
        <v>30</v>
      </c>
      <c r="H31" s="9"/>
      <c r="I31" s="91">
        <v>30</v>
      </c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3" spans="8:23" x14ac:dyDescent="0.15">
      <c r="I33" s="2"/>
      <c r="J33" s="2"/>
      <c r="P33" s="2"/>
      <c r="Q33" s="2"/>
      <c r="W33" s="2"/>
    </row>
    <row r="34" spans="8:23" x14ac:dyDescent="0.15">
      <c r="H34" s="1">
        <v>35</v>
      </c>
      <c r="P34" s="2"/>
      <c r="Q34" s="2"/>
      <c r="W34" s="2"/>
    </row>
  </sheetData>
  <sheetProtection sheet="1" scenarios="1"/>
  <mergeCells count="33">
    <mergeCell ref="B5:G5"/>
    <mergeCell ref="A26:A31"/>
    <mergeCell ref="C26:G26"/>
    <mergeCell ref="B31:D31"/>
    <mergeCell ref="I31:AB31"/>
    <mergeCell ref="X6:AB24"/>
    <mergeCell ref="B19:D19"/>
    <mergeCell ref="I19:R19"/>
    <mergeCell ref="A21:A24"/>
    <mergeCell ref="C21:G21"/>
    <mergeCell ref="B24:D24"/>
    <mergeCell ref="I24:M24"/>
    <mergeCell ref="A13:A19"/>
    <mergeCell ref="C16:G16"/>
    <mergeCell ref="A6:A11"/>
    <mergeCell ref="C6:G6"/>
    <mergeCell ref="A1:AB1"/>
    <mergeCell ref="A3:A4"/>
    <mergeCell ref="B3:D4"/>
    <mergeCell ref="E3:E4"/>
    <mergeCell ref="F3:F4"/>
    <mergeCell ref="G3:G4"/>
    <mergeCell ref="I3:AB3"/>
    <mergeCell ref="I4:M4"/>
    <mergeCell ref="N4:R4"/>
    <mergeCell ref="S4:W4"/>
    <mergeCell ref="X4:AB4"/>
    <mergeCell ref="E27:G27"/>
    <mergeCell ref="E28:G28"/>
    <mergeCell ref="E29:G29"/>
    <mergeCell ref="B11:D11"/>
    <mergeCell ref="I11:R11"/>
    <mergeCell ref="C13:G13"/>
  </mergeCells>
  <pageMargins left="0.39370078740157483" right="0.39370078740157483" top="0.78740157480314965" bottom="0.78740157480314965" header="0.31496062992125984" footer="0.31496062992125984"/>
  <pageSetup paperSize="9" scale="60" fitToHeight="0" orientation="portrait" r:id="rId1"/>
  <headerFooter>
    <oddFooter>&amp;L30.11.2020                           &amp;CMasterstudium Lehramt Sekundarstufe (Allgemeinbildung)&amp;R&amp;P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42"/>
  <sheetViews>
    <sheetView view="pageLayout" topLeftCell="A4" zoomScale="90" zoomScaleNormal="100" zoomScalePageLayoutView="90" workbookViewId="0">
      <selection activeCell="E36" sqref="E36:G37"/>
    </sheetView>
  </sheetViews>
  <sheetFormatPr baseColWidth="10" defaultColWidth="6.5" defaultRowHeight="12" x14ac:dyDescent="0.15"/>
  <cols>
    <col min="1" max="1" width="5.6640625" style="1" customWidth="1"/>
    <col min="2" max="2" width="3.83203125" style="1" customWidth="1"/>
    <col min="3" max="3" width="11.1640625" style="1" hidden="1" customWidth="1"/>
    <col min="4" max="4" width="72.5" style="1" customWidth="1"/>
    <col min="5" max="7" width="8.6640625" style="1" customWidth="1"/>
    <col min="8" max="8" width="1" style="1" customWidth="1"/>
    <col min="9" max="28" width="1.6640625" style="1" customWidth="1"/>
    <col min="29" max="16384" width="6.5" style="1"/>
  </cols>
  <sheetData>
    <row r="1" spans="1:28" ht="24" x14ac:dyDescent="0.3">
      <c r="A1" s="77" t="s">
        <v>98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3" spans="1:28" ht="30" customHeight="1" x14ac:dyDescent="0.15">
      <c r="A3" s="78" t="s">
        <v>4</v>
      </c>
      <c r="B3" s="80" t="s">
        <v>5</v>
      </c>
      <c r="C3" s="81"/>
      <c r="D3" s="82"/>
      <c r="E3" s="78" t="s">
        <v>6</v>
      </c>
      <c r="F3" s="78" t="s">
        <v>7</v>
      </c>
      <c r="G3" s="78" t="s">
        <v>8</v>
      </c>
      <c r="H3" s="6"/>
      <c r="I3" s="86" t="s">
        <v>9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8"/>
    </row>
    <row r="4" spans="1:28" ht="17" customHeight="1" x14ac:dyDescent="0.15">
      <c r="A4" s="79"/>
      <c r="B4" s="83"/>
      <c r="C4" s="84"/>
      <c r="D4" s="85"/>
      <c r="E4" s="79"/>
      <c r="F4" s="79"/>
      <c r="G4" s="79"/>
      <c r="H4" s="7"/>
      <c r="I4" s="89">
        <v>5</v>
      </c>
      <c r="J4" s="89"/>
      <c r="K4" s="89"/>
      <c r="L4" s="89"/>
      <c r="M4" s="89"/>
      <c r="N4" s="89">
        <v>10</v>
      </c>
      <c r="O4" s="89"/>
      <c r="P4" s="89"/>
      <c r="Q4" s="89"/>
      <c r="R4" s="89"/>
      <c r="S4" s="89">
        <v>15</v>
      </c>
      <c r="T4" s="89"/>
      <c r="U4" s="89"/>
      <c r="V4" s="89"/>
      <c r="W4" s="89"/>
      <c r="X4" s="89">
        <v>20</v>
      </c>
      <c r="Y4" s="89"/>
      <c r="Z4" s="89"/>
      <c r="AA4" s="89"/>
      <c r="AB4" s="89"/>
    </row>
    <row r="6" spans="1:28" x14ac:dyDescent="0.15">
      <c r="A6" s="73" t="s">
        <v>10</v>
      </c>
      <c r="B6" s="5">
        <v>1</v>
      </c>
      <c r="C6" s="76" t="s">
        <v>99</v>
      </c>
      <c r="D6" s="76"/>
      <c r="E6" s="76"/>
      <c r="F6" s="76"/>
      <c r="G6" s="76"/>
      <c r="H6" s="4"/>
      <c r="I6" s="2"/>
      <c r="J6" s="2"/>
      <c r="P6" s="2"/>
      <c r="Q6" s="2"/>
      <c r="W6" s="2"/>
      <c r="X6" s="2"/>
      <c r="Y6" s="95" t="s">
        <v>367</v>
      </c>
      <c r="Z6" s="95"/>
      <c r="AA6" s="95"/>
    </row>
    <row r="7" spans="1:28" ht="13" x14ac:dyDescent="0.15">
      <c r="A7" s="74"/>
      <c r="D7" s="8" t="s">
        <v>100</v>
      </c>
      <c r="E7" s="3" t="s">
        <v>42</v>
      </c>
      <c r="F7" s="3">
        <v>1</v>
      </c>
      <c r="G7" s="3">
        <v>2</v>
      </c>
      <c r="H7" s="1">
        <v>1</v>
      </c>
      <c r="I7" s="2"/>
      <c r="J7" s="2"/>
      <c r="P7" s="2"/>
      <c r="Q7" s="2"/>
      <c r="W7" s="2"/>
      <c r="X7" s="2"/>
      <c r="Y7" s="95"/>
      <c r="Z7" s="95"/>
      <c r="AA7" s="95"/>
    </row>
    <row r="8" spans="1:28" ht="13" x14ac:dyDescent="0.15">
      <c r="A8" s="74"/>
      <c r="D8" s="8" t="s">
        <v>101</v>
      </c>
      <c r="E8" s="3" t="s">
        <v>42</v>
      </c>
      <c r="F8" s="3">
        <v>2</v>
      </c>
      <c r="G8" s="3">
        <v>3</v>
      </c>
      <c r="H8" s="1">
        <v>2</v>
      </c>
      <c r="I8" s="2"/>
      <c r="J8" s="2"/>
      <c r="P8" s="2"/>
      <c r="Q8" s="2"/>
      <c r="W8" s="2"/>
      <c r="X8" s="2"/>
      <c r="Y8" s="95"/>
      <c r="Z8" s="95"/>
      <c r="AA8" s="95"/>
    </row>
    <row r="9" spans="1:28" x14ac:dyDescent="0.15">
      <c r="A9" s="74"/>
      <c r="D9" s="10"/>
      <c r="I9" s="2"/>
      <c r="J9" s="2"/>
      <c r="P9" s="2"/>
      <c r="Q9" s="2"/>
      <c r="W9" s="2"/>
      <c r="X9" s="2"/>
      <c r="Y9" s="95"/>
      <c r="Z9" s="95"/>
      <c r="AA9" s="95"/>
    </row>
    <row r="10" spans="1:28" x14ac:dyDescent="0.15">
      <c r="A10" s="74"/>
      <c r="B10" s="5">
        <v>2</v>
      </c>
      <c r="C10" s="76" t="s">
        <v>102</v>
      </c>
      <c r="D10" s="76"/>
      <c r="E10" s="76"/>
      <c r="F10" s="76"/>
      <c r="G10" s="76"/>
      <c r="I10" s="2"/>
      <c r="J10" s="2"/>
      <c r="P10" s="2"/>
      <c r="Q10" s="2"/>
      <c r="W10" s="2"/>
      <c r="X10" s="2"/>
      <c r="Y10" s="95"/>
      <c r="Z10" s="95"/>
      <c r="AA10" s="95"/>
    </row>
    <row r="11" spans="1:28" ht="11.25" customHeight="1" x14ac:dyDescent="0.15">
      <c r="A11" s="74"/>
      <c r="D11" s="26" t="s">
        <v>103</v>
      </c>
      <c r="E11" s="3" t="s">
        <v>42</v>
      </c>
      <c r="F11" s="3">
        <v>2</v>
      </c>
      <c r="G11" s="3">
        <v>3</v>
      </c>
      <c r="H11" s="1">
        <v>5</v>
      </c>
      <c r="I11" s="2"/>
      <c r="J11" s="2"/>
      <c r="P11" s="2"/>
      <c r="Q11" s="2"/>
      <c r="W11" s="2"/>
      <c r="X11" s="2"/>
      <c r="Y11" s="95"/>
      <c r="Z11" s="95"/>
      <c r="AA11" s="95"/>
    </row>
    <row r="12" spans="1:28" ht="11.25" customHeight="1" x14ac:dyDescent="0.15">
      <c r="A12" s="74"/>
      <c r="D12" s="26" t="s">
        <v>104</v>
      </c>
      <c r="E12" s="3" t="s">
        <v>44</v>
      </c>
      <c r="F12" s="3">
        <v>1</v>
      </c>
      <c r="G12" s="3">
        <v>2</v>
      </c>
      <c r="I12" s="2"/>
      <c r="J12" s="2"/>
      <c r="P12" s="2"/>
      <c r="Q12" s="2"/>
      <c r="W12" s="2"/>
      <c r="X12" s="2"/>
      <c r="Y12" s="95"/>
      <c r="Z12" s="95"/>
      <c r="AA12" s="95"/>
    </row>
    <row r="13" spans="1:28" x14ac:dyDescent="0.15">
      <c r="A13" s="74"/>
      <c r="D13" s="8"/>
      <c r="I13" s="2"/>
      <c r="J13" s="2"/>
      <c r="P13" s="2"/>
      <c r="Q13" s="2"/>
      <c r="W13" s="2"/>
      <c r="X13" s="2"/>
      <c r="Y13" s="95"/>
      <c r="Z13" s="95"/>
      <c r="AA13" s="95"/>
    </row>
    <row r="14" spans="1:28" ht="15" customHeight="1" x14ac:dyDescent="0.15">
      <c r="A14" s="75"/>
      <c r="B14" s="90" t="s">
        <v>15</v>
      </c>
      <c r="C14" s="90"/>
      <c r="D14" s="90"/>
      <c r="E14" s="11"/>
      <c r="F14" s="12">
        <v>6</v>
      </c>
      <c r="G14" s="12">
        <v>10</v>
      </c>
      <c r="H14" s="9"/>
      <c r="I14" s="91">
        <v>10</v>
      </c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2"/>
      <c r="Y14" s="95"/>
      <c r="Z14" s="95"/>
      <c r="AA14" s="95"/>
    </row>
    <row r="15" spans="1:28" x14ac:dyDescent="0.15">
      <c r="H15" s="1">
        <v>1</v>
      </c>
      <c r="Y15" s="95"/>
      <c r="Z15" s="95"/>
      <c r="AA15" s="95"/>
    </row>
    <row r="16" spans="1:28" x14ac:dyDescent="0.15">
      <c r="A16" s="73" t="s">
        <v>16</v>
      </c>
      <c r="B16" s="5">
        <v>3</v>
      </c>
      <c r="C16" s="76" t="s">
        <v>105</v>
      </c>
      <c r="D16" s="76"/>
      <c r="E16" s="76"/>
      <c r="F16" s="76"/>
      <c r="G16" s="76"/>
      <c r="H16" s="4">
        <v>1</v>
      </c>
      <c r="I16" s="2"/>
      <c r="J16" s="2"/>
      <c r="P16" s="2"/>
      <c r="Q16" s="2"/>
      <c r="W16" s="2"/>
      <c r="X16" s="2"/>
      <c r="Y16" s="95"/>
      <c r="Z16" s="95"/>
      <c r="AA16" s="95"/>
    </row>
    <row r="17" spans="1:27" ht="13" x14ac:dyDescent="0.15">
      <c r="A17" s="74"/>
      <c r="D17" s="8" t="s">
        <v>106</v>
      </c>
      <c r="E17" s="3" t="s">
        <v>44</v>
      </c>
      <c r="F17" s="3">
        <v>2</v>
      </c>
      <c r="G17" s="3">
        <v>2.5</v>
      </c>
      <c r="H17" s="1">
        <v>0.5</v>
      </c>
      <c r="I17" s="2"/>
      <c r="J17" s="2"/>
      <c r="P17" s="2"/>
      <c r="Q17" s="2"/>
      <c r="W17" s="2"/>
      <c r="X17" s="2"/>
      <c r="Y17" s="95"/>
      <c r="Z17" s="95"/>
      <c r="AA17" s="95"/>
    </row>
    <row r="18" spans="1:27" ht="13" x14ac:dyDescent="0.15">
      <c r="A18" s="74"/>
      <c r="D18" s="8" t="s">
        <v>107</v>
      </c>
      <c r="E18" s="3" t="s">
        <v>42</v>
      </c>
      <c r="F18" s="3">
        <v>1</v>
      </c>
      <c r="G18" s="3">
        <v>1</v>
      </c>
      <c r="I18" s="2"/>
      <c r="J18" s="2"/>
      <c r="P18" s="2"/>
      <c r="Q18" s="2"/>
      <c r="W18" s="2"/>
      <c r="X18" s="2"/>
      <c r="Y18" s="95"/>
      <c r="Z18" s="95"/>
      <c r="AA18" s="95"/>
    </row>
    <row r="19" spans="1:27" ht="13" x14ac:dyDescent="0.15">
      <c r="A19" s="74"/>
      <c r="D19" s="8" t="s">
        <v>108</v>
      </c>
      <c r="E19" s="3" t="s">
        <v>44</v>
      </c>
      <c r="F19" s="3">
        <v>1</v>
      </c>
      <c r="G19" s="3">
        <v>1.5</v>
      </c>
      <c r="H19" s="1">
        <v>1</v>
      </c>
      <c r="I19" s="2"/>
      <c r="J19" s="2"/>
      <c r="P19" s="2"/>
      <c r="Q19" s="2"/>
      <c r="W19" s="2"/>
      <c r="X19" s="2"/>
      <c r="Y19" s="95"/>
      <c r="Z19" s="95"/>
      <c r="AA19" s="95"/>
    </row>
    <row r="20" spans="1:27" x14ac:dyDescent="0.15">
      <c r="A20" s="74"/>
      <c r="D20" s="10"/>
      <c r="I20" s="2"/>
      <c r="J20" s="2"/>
      <c r="P20" s="2"/>
      <c r="Q20" s="2"/>
      <c r="W20" s="2"/>
      <c r="X20" s="2"/>
      <c r="Y20" s="95"/>
      <c r="Z20" s="95"/>
      <c r="AA20" s="95"/>
    </row>
    <row r="21" spans="1:27" x14ac:dyDescent="0.15">
      <c r="A21" s="74"/>
      <c r="B21" s="5">
        <v>4</v>
      </c>
      <c r="C21" s="76" t="s">
        <v>109</v>
      </c>
      <c r="D21" s="76"/>
      <c r="E21" s="76"/>
      <c r="F21" s="76"/>
      <c r="G21" s="76"/>
      <c r="I21" s="2"/>
      <c r="J21" s="2"/>
      <c r="P21" s="2"/>
      <c r="Q21" s="2"/>
      <c r="W21" s="2"/>
      <c r="X21" s="2"/>
      <c r="Y21" s="95"/>
      <c r="Z21" s="95"/>
      <c r="AA21" s="95"/>
    </row>
    <row r="22" spans="1:27" ht="13" x14ac:dyDescent="0.15">
      <c r="A22" s="74"/>
      <c r="D22" s="8" t="s">
        <v>110</v>
      </c>
      <c r="E22" s="3" t="s">
        <v>44</v>
      </c>
      <c r="F22" s="3">
        <v>2</v>
      </c>
      <c r="G22" s="3">
        <v>3</v>
      </c>
      <c r="H22" s="1">
        <v>1</v>
      </c>
      <c r="I22" s="2"/>
      <c r="J22" s="2"/>
      <c r="P22" s="2"/>
      <c r="Q22" s="2"/>
      <c r="W22" s="2"/>
      <c r="X22" s="2"/>
      <c r="Y22" s="95"/>
      <c r="Z22" s="95"/>
      <c r="AA22" s="95"/>
    </row>
    <row r="23" spans="1:27" ht="13" x14ac:dyDescent="0.15">
      <c r="A23" s="74"/>
      <c r="D23" s="8" t="s">
        <v>111</v>
      </c>
      <c r="E23" s="3" t="s">
        <v>19</v>
      </c>
      <c r="F23" s="3">
        <v>1</v>
      </c>
      <c r="G23" s="3">
        <v>2</v>
      </c>
      <c r="I23" s="2"/>
      <c r="J23" s="2"/>
      <c r="P23" s="2"/>
      <c r="Q23" s="2"/>
      <c r="W23" s="2"/>
      <c r="X23" s="2"/>
      <c r="Y23" s="95"/>
      <c r="Z23" s="95"/>
      <c r="AA23" s="95"/>
    </row>
    <row r="24" spans="1:27" x14ac:dyDescent="0.15">
      <c r="A24" s="74"/>
      <c r="D24" s="8"/>
      <c r="H24" s="1">
        <v>2</v>
      </c>
      <c r="I24" s="2"/>
      <c r="J24" s="2"/>
      <c r="P24" s="2"/>
      <c r="Q24" s="2"/>
      <c r="W24" s="2"/>
      <c r="X24" s="2"/>
      <c r="Y24" s="95"/>
      <c r="Z24" s="95"/>
      <c r="AA24" s="95"/>
    </row>
    <row r="25" spans="1:27" ht="15" customHeight="1" x14ac:dyDescent="0.15">
      <c r="A25" s="75"/>
      <c r="B25" s="90" t="s">
        <v>15</v>
      </c>
      <c r="C25" s="90"/>
      <c r="D25" s="90"/>
      <c r="E25" s="11"/>
      <c r="F25" s="12">
        <v>7</v>
      </c>
      <c r="G25" s="12">
        <v>10</v>
      </c>
      <c r="H25" s="9"/>
      <c r="I25" s="91">
        <v>10</v>
      </c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2"/>
      <c r="Y25" s="95"/>
      <c r="Z25" s="95"/>
      <c r="AA25" s="95"/>
    </row>
    <row r="26" spans="1:27" x14ac:dyDescent="0.15">
      <c r="Y26" s="95"/>
      <c r="Z26" s="95"/>
      <c r="AA26" s="95"/>
    </row>
    <row r="27" spans="1:27" x14ac:dyDescent="0.15">
      <c r="A27" s="73" t="s">
        <v>20</v>
      </c>
      <c r="B27" s="5">
        <v>5</v>
      </c>
      <c r="C27" s="76" t="s">
        <v>112</v>
      </c>
      <c r="D27" s="76"/>
      <c r="E27" s="76"/>
      <c r="F27" s="76"/>
      <c r="G27" s="76"/>
      <c r="H27" s="4">
        <v>2.5</v>
      </c>
      <c r="I27" s="2"/>
      <c r="J27" s="2"/>
      <c r="P27" s="2"/>
      <c r="Q27" s="2"/>
      <c r="W27" s="2"/>
      <c r="X27" s="2"/>
      <c r="Y27" s="95"/>
      <c r="Z27" s="95"/>
      <c r="AA27" s="95"/>
    </row>
    <row r="28" spans="1:27" ht="13" x14ac:dyDescent="0.15">
      <c r="A28" s="74"/>
      <c r="D28" s="8" t="s">
        <v>113</v>
      </c>
      <c r="E28" s="3" t="s">
        <v>44</v>
      </c>
      <c r="F28" s="3">
        <v>1</v>
      </c>
      <c r="G28" s="3">
        <v>2</v>
      </c>
      <c r="H28" s="1">
        <v>2.5</v>
      </c>
      <c r="I28" s="2"/>
      <c r="J28" s="2"/>
      <c r="P28" s="2"/>
      <c r="Q28" s="2"/>
      <c r="W28" s="2"/>
      <c r="X28" s="2"/>
      <c r="Y28" s="95"/>
      <c r="Z28" s="95"/>
      <c r="AA28" s="95"/>
    </row>
    <row r="29" spans="1:27" ht="13" x14ac:dyDescent="0.15">
      <c r="A29" s="74"/>
      <c r="D29" s="8" t="s">
        <v>114</v>
      </c>
      <c r="E29" s="3" t="s">
        <v>44</v>
      </c>
      <c r="F29" s="3">
        <v>2</v>
      </c>
      <c r="G29" s="3">
        <v>3</v>
      </c>
      <c r="I29" s="2"/>
      <c r="J29" s="2"/>
      <c r="P29" s="2"/>
      <c r="Q29" s="2"/>
      <c r="W29" s="2"/>
      <c r="X29" s="2"/>
      <c r="Y29" s="95"/>
      <c r="Z29" s="95"/>
      <c r="AA29" s="95"/>
    </row>
    <row r="30" spans="1:27" x14ac:dyDescent="0.15">
      <c r="A30" s="74"/>
      <c r="D30" s="8"/>
      <c r="H30" s="1">
        <v>7</v>
      </c>
      <c r="I30" s="2"/>
      <c r="J30" s="2"/>
      <c r="P30" s="2"/>
      <c r="Q30" s="2"/>
      <c r="W30" s="2"/>
      <c r="X30" s="2"/>
      <c r="Y30" s="95"/>
      <c r="Z30" s="95"/>
      <c r="AA30" s="95"/>
    </row>
    <row r="31" spans="1:27" ht="15" customHeight="1" x14ac:dyDescent="0.15">
      <c r="A31" s="75"/>
      <c r="B31" s="90" t="s">
        <v>15</v>
      </c>
      <c r="C31" s="90"/>
      <c r="D31" s="90"/>
      <c r="E31" s="11"/>
      <c r="F31" s="12">
        <v>3</v>
      </c>
      <c r="G31" s="12">
        <v>5</v>
      </c>
      <c r="H31" s="9"/>
      <c r="I31" s="91">
        <v>5</v>
      </c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2"/>
      <c r="Y31" s="95"/>
      <c r="Z31" s="95"/>
      <c r="AA31" s="95"/>
    </row>
    <row r="33" spans="1:29" ht="14" x14ac:dyDescent="0.15">
      <c r="A33" s="73" t="s">
        <v>23</v>
      </c>
      <c r="B33" s="5"/>
      <c r="C33" s="96" t="s">
        <v>345</v>
      </c>
      <c r="D33" s="76"/>
      <c r="E33" s="76"/>
      <c r="F33" s="76"/>
      <c r="G33" s="76"/>
      <c r="H33" s="4">
        <v>2.5</v>
      </c>
      <c r="I33" s="2"/>
      <c r="J33" s="2"/>
      <c r="P33" s="2"/>
      <c r="Q33" s="2"/>
      <c r="W33" s="2"/>
      <c r="X33" s="2"/>
      <c r="AC33" s="13"/>
    </row>
    <row r="34" spans="1:29" ht="11.25" customHeight="1" x14ac:dyDescent="0.15">
      <c r="A34" s="74"/>
      <c r="C34" s="8"/>
      <c r="D34" s="8" t="s">
        <v>331</v>
      </c>
      <c r="E34" s="92">
        <v>5</v>
      </c>
      <c r="F34" s="93"/>
      <c r="G34" s="94"/>
      <c r="I34" s="2"/>
      <c r="J34" s="2"/>
      <c r="P34" s="2"/>
      <c r="Q34" s="2"/>
      <c r="W34" s="2"/>
      <c r="X34" s="2"/>
      <c r="AC34" s="13"/>
    </row>
    <row r="35" spans="1:29" ht="11.25" customHeight="1" x14ac:dyDescent="0.15">
      <c r="A35" s="74"/>
      <c r="D35" s="8" t="s">
        <v>329</v>
      </c>
      <c r="E35" s="92">
        <v>22.5</v>
      </c>
      <c r="F35" s="93"/>
      <c r="G35" s="94"/>
      <c r="I35" s="2"/>
      <c r="J35" s="2"/>
      <c r="P35" s="2"/>
      <c r="Q35" s="2"/>
      <c r="W35" s="2"/>
      <c r="X35" s="2"/>
      <c r="AC35" s="13"/>
    </row>
    <row r="36" spans="1:29" ht="11.25" customHeight="1" x14ac:dyDescent="0.15">
      <c r="A36" s="74"/>
      <c r="D36" s="8" t="s">
        <v>330</v>
      </c>
      <c r="E36" s="92">
        <v>2.5</v>
      </c>
      <c r="F36" s="93"/>
      <c r="G36" s="94"/>
      <c r="I36" s="2"/>
      <c r="J36" s="2"/>
      <c r="P36" s="2"/>
      <c r="Q36" s="2"/>
      <c r="W36" s="2"/>
      <c r="X36" s="2"/>
      <c r="AC36" s="13"/>
    </row>
    <row r="37" spans="1:29" ht="11.25" customHeight="1" x14ac:dyDescent="0.15">
      <c r="A37" s="74"/>
      <c r="D37" s="8"/>
      <c r="H37" s="1">
        <v>1.5</v>
      </c>
      <c r="I37" s="2"/>
      <c r="J37" s="2"/>
      <c r="P37" s="2"/>
      <c r="Q37" s="2"/>
      <c r="W37" s="2"/>
      <c r="X37" s="2"/>
      <c r="AC37" s="13"/>
    </row>
    <row r="38" spans="1:29" ht="15" customHeight="1" x14ac:dyDescent="0.15">
      <c r="A38" s="75"/>
      <c r="B38" s="90" t="s">
        <v>15</v>
      </c>
      <c r="C38" s="90"/>
      <c r="D38" s="90"/>
      <c r="E38" s="11"/>
      <c r="F38" s="12"/>
      <c r="G38" s="12">
        <v>30</v>
      </c>
      <c r="H38" s="9"/>
      <c r="I38" s="91">
        <v>30</v>
      </c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2"/>
    </row>
    <row r="40" spans="1:29" x14ac:dyDescent="0.15">
      <c r="I40" s="2"/>
      <c r="J40" s="2"/>
      <c r="P40" s="2"/>
      <c r="Q40" s="2"/>
      <c r="W40" s="2"/>
    </row>
    <row r="42" spans="1:29" x14ac:dyDescent="0.15">
      <c r="D42" s="21"/>
    </row>
  </sheetData>
  <sheetProtection sheet="1" scenarios="1"/>
  <mergeCells count="33">
    <mergeCell ref="I38:W38"/>
    <mergeCell ref="A16:A25"/>
    <mergeCell ref="C16:G16"/>
    <mergeCell ref="C21:G21"/>
    <mergeCell ref="B25:D25"/>
    <mergeCell ref="I25:W25"/>
    <mergeCell ref="A27:A31"/>
    <mergeCell ref="C27:G27"/>
    <mergeCell ref="B31:D31"/>
    <mergeCell ref="E34:G34"/>
    <mergeCell ref="E36:G36"/>
    <mergeCell ref="I31:W31"/>
    <mergeCell ref="B14:D14"/>
    <mergeCell ref="C10:G10"/>
    <mergeCell ref="A33:A38"/>
    <mergeCell ref="C33:G33"/>
    <mergeCell ref="B38:D38"/>
    <mergeCell ref="I14:W14"/>
    <mergeCell ref="E35:G35"/>
    <mergeCell ref="Y6:AA31"/>
    <mergeCell ref="A1:AB1"/>
    <mergeCell ref="A3:A4"/>
    <mergeCell ref="B3:D4"/>
    <mergeCell ref="E3:E4"/>
    <mergeCell ref="F3:F4"/>
    <mergeCell ref="G3:G4"/>
    <mergeCell ref="I3:AB3"/>
    <mergeCell ref="I4:M4"/>
    <mergeCell ref="N4:R4"/>
    <mergeCell ref="S4:W4"/>
    <mergeCell ref="X4:AB4"/>
    <mergeCell ref="A6:A14"/>
    <mergeCell ref="C6:G6"/>
  </mergeCells>
  <pageMargins left="0.39370078740157483" right="0.39370078740157483" top="0.78740157480314965" bottom="0.78740157480314965" header="0.31496062992125984" footer="0.31496062992125984"/>
  <pageSetup paperSize="9" scale="60" fitToHeight="0" orientation="portrait" r:id="rId1"/>
  <headerFooter>
    <oddFooter>&amp;L30.11.2020                           &amp;CMasterstudium Lehramt Sekundarstufe (Allgemeinbildung)&amp;R&amp;P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48"/>
  <sheetViews>
    <sheetView view="pageLayout" topLeftCell="A16" zoomScale="90" zoomScaleNormal="100" zoomScalePageLayoutView="90" workbookViewId="0">
      <selection activeCell="E36" sqref="E36:G37"/>
    </sheetView>
  </sheetViews>
  <sheetFormatPr baseColWidth="10" defaultColWidth="6.5" defaultRowHeight="12" x14ac:dyDescent="0.15"/>
  <cols>
    <col min="1" max="1" width="5.6640625" style="1" customWidth="1"/>
    <col min="2" max="2" width="3.83203125" style="1" customWidth="1"/>
    <col min="3" max="3" width="11.1640625" style="1" hidden="1" customWidth="1"/>
    <col min="4" max="4" width="72.5" style="1" customWidth="1"/>
    <col min="5" max="7" width="8.6640625" style="1" customWidth="1"/>
    <col min="8" max="8" width="1" style="1" customWidth="1"/>
    <col min="9" max="28" width="1.6640625" style="1" customWidth="1"/>
    <col min="29" max="16384" width="6.5" style="1"/>
  </cols>
  <sheetData>
    <row r="1" spans="1:28" ht="24" x14ac:dyDescent="0.3">
      <c r="A1" s="77" t="s">
        <v>115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3" spans="1:28" ht="30" customHeight="1" x14ac:dyDescent="0.15">
      <c r="A3" s="78" t="s">
        <v>4</v>
      </c>
      <c r="B3" s="80" t="s">
        <v>5</v>
      </c>
      <c r="C3" s="81"/>
      <c r="D3" s="82"/>
      <c r="E3" s="78" t="s">
        <v>6</v>
      </c>
      <c r="F3" s="78" t="s">
        <v>7</v>
      </c>
      <c r="G3" s="78" t="s">
        <v>8</v>
      </c>
      <c r="H3" s="6"/>
      <c r="I3" s="86" t="s">
        <v>39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8"/>
    </row>
    <row r="4" spans="1:28" ht="17" customHeight="1" x14ac:dyDescent="0.15">
      <c r="A4" s="79"/>
      <c r="B4" s="83"/>
      <c r="C4" s="84"/>
      <c r="D4" s="85"/>
      <c r="E4" s="79"/>
      <c r="F4" s="79"/>
      <c r="G4" s="79"/>
      <c r="H4" s="7"/>
      <c r="I4" s="89">
        <v>5</v>
      </c>
      <c r="J4" s="89"/>
      <c r="K4" s="89"/>
      <c r="L4" s="89"/>
      <c r="M4" s="89"/>
      <c r="N4" s="89">
        <v>10</v>
      </c>
      <c r="O4" s="89"/>
      <c r="P4" s="89"/>
      <c r="Q4" s="89"/>
      <c r="R4" s="89"/>
      <c r="S4" s="89">
        <v>15</v>
      </c>
      <c r="T4" s="89"/>
      <c r="U4" s="89"/>
      <c r="V4" s="89"/>
      <c r="W4" s="89"/>
      <c r="X4" s="89">
        <v>20</v>
      </c>
      <c r="Y4" s="89"/>
      <c r="Z4" s="89"/>
      <c r="AA4" s="89"/>
      <c r="AB4" s="89"/>
    </row>
    <row r="6" spans="1:28" ht="11.25" customHeight="1" x14ac:dyDescent="0.15">
      <c r="A6" s="73" t="s">
        <v>10</v>
      </c>
      <c r="B6" s="5">
        <v>1</v>
      </c>
      <c r="C6" s="76" t="s">
        <v>17</v>
      </c>
      <c r="D6" s="76"/>
      <c r="E6" s="76"/>
      <c r="F6" s="76"/>
      <c r="G6" s="76"/>
      <c r="H6" s="4"/>
      <c r="I6" s="2"/>
      <c r="J6" s="2"/>
      <c r="P6" s="2"/>
      <c r="Q6" s="2"/>
      <c r="W6" s="2"/>
      <c r="Y6" s="95" t="s">
        <v>367</v>
      </c>
      <c r="Z6" s="95"/>
      <c r="AA6" s="95"/>
    </row>
    <row r="7" spans="1:28" ht="13" x14ac:dyDescent="0.15">
      <c r="A7" s="74"/>
      <c r="D7" s="8" t="s">
        <v>116</v>
      </c>
      <c r="E7" s="3" t="s">
        <v>13</v>
      </c>
      <c r="F7" s="3">
        <v>2</v>
      </c>
      <c r="G7" s="3">
        <v>5</v>
      </c>
      <c r="I7" s="2"/>
      <c r="J7" s="2"/>
      <c r="P7" s="2"/>
      <c r="Q7" s="2"/>
      <c r="W7" s="2"/>
      <c r="Y7" s="95"/>
      <c r="Z7" s="95"/>
      <c r="AA7" s="95"/>
    </row>
    <row r="8" spans="1:28" x14ac:dyDescent="0.15">
      <c r="A8" s="74"/>
      <c r="D8" s="10"/>
      <c r="I8" s="2"/>
      <c r="J8" s="2"/>
      <c r="P8" s="2"/>
      <c r="Q8" s="2"/>
      <c r="W8" s="2"/>
      <c r="Y8" s="95"/>
      <c r="Z8" s="95"/>
      <c r="AA8" s="95"/>
    </row>
    <row r="9" spans="1:28" x14ac:dyDescent="0.15">
      <c r="A9" s="74"/>
      <c r="B9" s="5">
        <v>2</v>
      </c>
      <c r="C9" s="76" t="s">
        <v>117</v>
      </c>
      <c r="D9" s="76"/>
      <c r="E9" s="76"/>
      <c r="F9" s="76"/>
      <c r="G9" s="76"/>
      <c r="I9" s="2"/>
      <c r="J9" s="2"/>
      <c r="P9" s="2"/>
      <c r="Q9" s="2"/>
      <c r="W9" s="2"/>
      <c r="Y9" s="95"/>
      <c r="Z9" s="95"/>
      <c r="AA9" s="95"/>
    </row>
    <row r="10" spans="1:28" ht="13" x14ac:dyDescent="0.15">
      <c r="A10" s="74"/>
      <c r="D10" s="8" t="s">
        <v>118</v>
      </c>
      <c r="E10" s="3" t="s">
        <v>19</v>
      </c>
      <c r="F10" s="3">
        <v>2</v>
      </c>
      <c r="G10" s="3">
        <v>2.5</v>
      </c>
      <c r="I10" s="2"/>
      <c r="J10" s="2"/>
      <c r="P10" s="2"/>
      <c r="Q10" s="2"/>
      <c r="W10" s="2"/>
      <c r="Y10" s="95"/>
      <c r="Z10" s="95"/>
      <c r="AA10" s="95"/>
    </row>
    <row r="11" spans="1:28" ht="13" x14ac:dyDescent="0.15">
      <c r="A11" s="74"/>
      <c r="D11" s="8" t="s">
        <v>119</v>
      </c>
      <c r="E11" s="3" t="s">
        <v>19</v>
      </c>
      <c r="F11" s="3">
        <v>2</v>
      </c>
      <c r="G11" s="3">
        <v>2.5</v>
      </c>
      <c r="I11" s="2"/>
      <c r="J11" s="2"/>
      <c r="P11" s="2"/>
      <c r="Q11" s="2"/>
      <c r="W11" s="2"/>
      <c r="Y11" s="95"/>
      <c r="Z11" s="95"/>
      <c r="AA11" s="95"/>
    </row>
    <row r="12" spans="1:28" x14ac:dyDescent="0.15">
      <c r="A12" s="74"/>
      <c r="I12" s="2"/>
      <c r="J12" s="2"/>
      <c r="P12" s="2"/>
      <c r="Q12" s="2"/>
      <c r="W12" s="2"/>
      <c r="Y12" s="95"/>
      <c r="Z12" s="95"/>
      <c r="AA12" s="95"/>
    </row>
    <row r="13" spans="1:28" ht="15" customHeight="1" x14ac:dyDescent="0.15">
      <c r="A13" s="75"/>
      <c r="B13" s="90" t="s">
        <v>15</v>
      </c>
      <c r="C13" s="90"/>
      <c r="D13" s="90"/>
      <c r="E13" s="11"/>
      <c r="F13" s="12">
        <v>6</v>
      </c>
      <c r="G13" s="12">
        <v>10</v>
      </c>
      <c r="H13" s="9"/>
      <c r="I13" s="91">
        <v>10</v>
      </c>
      <c r="J13" s="91"/>
      <c r="K13" s="91"/>
      <c r="L13" s="91"/>
      <c r="M13" s="91"/>
      <c r="N13" s="91"/>
      <c r="O13" s="91"/>
      <c r="P13" s="91"/>
      <c r="Q13" s="91"/>
      <c r="R13" s="91"/>
      <c r="Y13" s="95"/>
      <c r="Z13" s="95"/>
      <c r="AA13" s="95"/>
    </row>
    <row r="14" spans="1:28" x14ac:dyDescent="0.15">
      <c r="Y14" s="95"/>
      <c r="Z14" s="95"/>
      <c r="AA14" s="95"/>
    </row>
    <row r="15" spans="1:28" ht="38.25" customHeight="1" x14ac:dyDescent="0.15">
      <c r="D15" s="107" t="s">
        <v>120</v>
      </c>
      <c r="E15" s="107"/>
      <c r="F15" s="107"/>
      <c r="G15" s="107"/>
      <c r="Y15" s="95"/>
      <c r="Z15" s="95"/>
      <c r="AA15" s="95"/>
    </row>
    <row r="16" spans="1:28" x14ac:dyDescent="0.15">
      <c r="A16" s="73" t="s">
        <v>16</v>
      </c>
      <c r="B16" s="5">
        <v>1</v>
      </c>
      <c r="C16" s="96" t="s">
        <v>121</v>
      </c>
      <c r="D16" s="76"/>
      <c r="E16" s="76"/>
      <c r="F16" s="76"/>
      <c r="G16" s="76"/>
      <c r="H16" s="4"/>
      <c r="I16" s="2"/>
      <c r="J16" s="2"/>
      <c r="P16" s="2"/>
      <c r="Q16" s="2"/>
      <c r="W16" s="2"/>
      <c r="Y16" s="95"/>
      <c r="Z16" s="95"/>
      <c r="AA16" s="95"/>
    </row>
    <row r="17" spans="1:27" ht="13" x14ac:dyDescent="0.15">
      <c r="A17" s="74"/>
      <c r="D17" s="8" t="s">
        <v>122</v>
      </c>
      <c r="E17" s="3" t="s">
        <v>42</v>
      </c>
      <c r="F17" s="3">
        <v>2</v>
      </c>
      <c r="G17" s="3">
        <v>5</v>
      </c>
      <c r="I17" s="2"/>
      <c r="J17" s="2"/>
      <c r="P17" s="2"/>
      <c r="Q17" s="2"/>
      <c r="W17" s="2"/>
      <c r="Y17" s="95"/>
      <c r="Z17" s="95"/>
      <c r="AA17" s="95"/>
    </row>
    <row r="18" spans="1:27" x14ac:dyDescent="0.15">
      <c r="A18" s="74"/>
      <c r="D18" s="10"/>
      <c r="I18" s="2"/>
      <c r="J18" s="2"/>
      <c r="P18" s="2"/>
      <c r="Q18" s="2"/>
      <c r="W18" s="2"/>
      <c r="Y18" s="95"/>
      <c r="Z18" s="95"/>
      <c r="AA18" s="95"/>
    </row>
    <row r="19" spans="1:27" x14ac:dyDescent="0.15">
      <c r="A19" s="74"/>
      <c r="B19" s="5">
        <v>2</v>
      </c>
      <c r="C19" s="76" t="s">
        <v>123</v>
      </c>
      <c r="D19" s="76"/>
      <c r="E19" s="76"/>
      <c r="F19" s="76"/>
      <c r="G19" s="76"/>
      <c r="I19" s="2"/>
      <c r="J19" s="2"/>
      <c r="P19" s="2"/>
      <c r="Q19" s="2"/>
      <c r="W19" s="2"/>
      <c r="Y19" s="95"/>
      <c r="Z19" s="95"/>
      <c r="AA19" s="95"/>
    </row>
    <row r="20" spans="1:27" ht="13" x14ac:dyDescent="0.15">
      <c r="A20" s="74"/>
      <c r="D20" s="8" t="s">
        <v>124</v>
      </c>
      <c r="E20" s="3" t="s">
        <v>13</v>
      </c>
      <c r="F20" s="3">
        <v>2</v>
      </c>
      <c r="G20" s="3">
        <v>5</v>
      </c>
      <c r="I20" s="2"/>
      <c r="J20" s="2"/>
      <c r="P20" s="2"/>
      <c r="Q20" s="2"/>
      <c r="W20" s="2"/>
      <c r="Y20" s="95"/>
      <c r="Z20" s="95"/>
      <c r="AA20" s="95"/>
    </row>
    <row r="21" spans="1:27" x14ac:dyDescent="0.15">
      <c r="A21" s="74"/>
      <c r="D21" s="8"/>
      <c r="Y21" s="95"/>
      <c r="Z21" s="95"/>
      <c r="AA21" s="95"/>
    </row>
    <row r="22" spans="1:27" x14ac:dyDescent="0.15">
      <c r="A22" s="74"/>
      <c r="B22" s="5">
        <v>3</v>
      </c>
      <c r="C22" s="76" t="s">
        <v>125</v>
      </c>
      <c r="D22" s="76"/>
      <c r="E22" s="76"/>
      <c r="F22" s="76"/>
      <c r="G22" s="76"/>
      <c r="H22" s="4"/>
      <c r="W22" s="2"/>
      <c r="Y22" s="95"/>
      <c r="Z22" s="95"/>
      <c r="AA22" s="95"/>
    </row>
    <row r="23" spans="1:27" ht="13" x14ac:dyDescent="0.15">
      <c r="A23" s="74"/>
      <c r="D23" s="8" t="s">
        <v>126</v>
      </c>
      <c r="E23" s="3" t="s">
        <v>42</v>
      </c>
      <c r="F23" s="3">
        <v>2</v>
      </c>
      <c r="G23" s="3">
        <v>5</v>
      </c>
      <c r="I23" s="2"/>
      <c r="J23" s="2"/>
      <c r="P23" s="2"/>
      <c r="Q23" s="2"/>
      <c r="W23" s="2"/>
      <c r="Y23" s="95"/>
      <c r="Z23" s="95"/>
      <c r="AA23" s="95"/>
    </row>
    <row r="24" spans="1:27" x14ac:dyDescent="0.15">
      <c r="A24" s="74"/>
      <c r="D24" s="8"/>
      <c r="E24" s="8"/>
      <c r="F24" s="8"/>
      <c r="G24" s="8"/>
      <c r="I24" s="2"/>
      <c r="J24" s="2"/>
      <c r="P24" s="2"/>
      <c r="Q24" s="2"/>
      <c r="W24" s="2"/>
      <c r="Y24" s="95"/>
      <c r="Z24" s="95"/>
      <c r="AA24" s="95"/>
    </row>
    <row r="25" spans="1:27" x14ac:dyDescent="0.15">
      <c r="A25" s="74"/>
      <c r="B25" s="5">
        <v>4</v>
      </c>
      <c r="C25" s="76" t="s">
        <v>127</v>
      </c>
      <c r="D25" s="76"/>
      <c r="E25" s="76"/>
      <c r="F25" s="76"/>
      <c r="G25" s="76"/>
      <c r="I25" s="2"/>
      <c r="J25" s="2"/>
      <c r="P25" s="2"/>
      <c r="Q25" s="2"/>
      <c r="W25" s="2"/>
      <c r="Y25" s="95"/>
      <c r="Z25" s="95"/>
      <c r="AA25" s="95"/>
    </row>
    <row r="26" spans="1:27" ht="13" x14ac:dyDescent="0.15">
      <c r="A26" s="74"/>
      <c r="D26" s="8" t="s">
        <v>128</v>
      </c>
      <c r="E26" s="3" t="s">
        <v>13</v>
      </c>
      <c r="F26" s="3">
        <v>2</v>
      </c>
      <c r="G26" s="3">
        <v>5</v>
      </c>
      <c r="I26" s="2"/>
      <c r="J26" s="2"/>
      <c r="P26" s="2"/>
      <c r="Q26" s="2"/>
      <c r="W26" s="2"/>
      <c r="Y26" s="95"/>
      <c r="Z26" s="95"/>
      <c r="AA26" s="95"/>
    </row>
    <row r="27" spans="1:27" ht="15" customHeight="1" x14ac:dyDescent="0.15">
      <c r="A27" s="74" t="s">
        <v>20</v>
      </c>
      <c r="D27" s="8"/>
      <c r="I27" s="2"/>
      <c r="J27" s="2"/>
      <c r="P27" s="2"/>
      <c r="Q27" s="2"/>
      <c r="W27" s="2"/>
      <c r="Y27" s="95"/>
      <c r="Z27" s="95"/>
      <c r="AA27" s="95"/>
    </row>
    <row r="28" spans="1:27" x14ac:dyDescent="0.15">
      <c r="A28" s="74"/>
      <c r="B28" s="5">
        <v>5</v>
      </c>
      <c r="C28" s="76" t="s">
        <v>129</v>
      </c>
      <c r="D28" s="76"/>
      <c r="E28" s="76"/>
      <c r="F28" s="76"/>
      <c r="G28" s="76"/>
      <c r="I28" s="2"/>
      <c r="J28" s="2"/>
      <c r="P28" s="2"/>
      <c r="Q28" s="2"/>
      <c r="W28" s="2"/>
      <c r="Y28" s="95"/>
      <c r="Z28" s="95"/>
      <c r="AA28" s="95"/>
    </row>
    <row r="29" spans="1:27" ht="13" x14ac:dyDescent="0.15">
      <c r="A29" s="74"/>
      <c r="D29" s="8" t="s">
        <v>130</v>
      </c>
      <c r="E29" s="3" t="s">
        <v>42</v>
      </c>
      <c r="F29" s="3">
        <v>2</v>
      </c>
      <c r="G29" s="3">
        <v>5</v>
      </c>
      <c r="I29" s="2"/>
      <c r="J29" s="2"/>
      <c r="P29" s="2"/>
      <c r="Q29" s="2"/>
      <c r="W29" s="2"/>
      <c r="Y29" s="95"/>
      <c r="Z29" s="95"/>
      <c r="AA29" s="95"/>
    </row>
    <row r="30" spans="1:27" x14ac:dyDescent="0.15">
      <c r="A30" s="74"/>
      <c r="D30" s="8"/>
      <c r="I30" s="2"/>
      <c r="J30" s="2"/>
      <c r="P30" s="2"/>
      <c r="Q30" s="2"/>
      <c r="W30" s="2"/>
      <c r="Y30" s="95"/>
      <c r="Z30" s="95"/>
      <c r="AA30" s="95"/>
    </row>
    <row r="31" spans="1:27" x14ac:dyDescent="0.15">
      <c r="A31" s="74"/>
      <c r="B31" s="5">
        <v>6</v>
      </c>
      <c r="C31" s="76" t="s">
        <v>131</v>
      </c>
      <c r="D31" s="76"/>
      <c r="E31" s="76"/>
      <c r="F31" s="76"/>
      <c r="G31" s="76"/>
      <c r="I31" s="2"/>
      <c r="J31" s="2"/>
      <c r="P31" s="2"/>
      <c r="Q31" s="2"/>
      <c r="W31" s="2"/>
      <c r="Y31" s="95"/>
      <c r="Z31" s="95"/>
      <c r="AA31" s="95"/>
    </row>
    <row r="32" spans="1:27" ht="13" x14ac:dyDescent="0.15">
      <c r="A32" s="74"/>
      <c r="D32" s="8" t="s">
        <v>132</v>
      </c>
      <c r="E32" s="3" t="s">
        <v>13</v>
      </c>
      <c r="F32" s="3">
        <v>2</v>
      </c>
      <c r="G32" s="3">
        <v>5</v>
      </c>
      <c r="I32" s="2"/>
      <c r="J32" s="2"/>
      <c r="P32" s="2"/>
      <c r="Q32" s="2"/>
      <c r="W32" s="2"/>
      <c r="Y32" s="95"/>
      <c r="Z32" s="95"/>
      <c r="AA32" s="95"/>
    </row>
    <row r="33" spans="1:29" x14ac:dyDescent="0.15">
      <c r="A33" s="74"/>
      <c r="D33" s="8"/>
      <c r="I33" s="2"/>
      <c r="J33" s="2"/>
      <c r="P33" s="2"/>
      <c r="Q33" s="2"/>
      <c r="W33" s="2"/>
      <c r="Y33" s="95"/>
      <c r="Z33" s="95"/>
      <c r="AA33" s="95"/>
    </row>
    <row r="34" spans="1:29" ht="14.25" customHeight="1" x14ac:dyDescent="0.15">
      <c r="A34" s="74"/>
      <c r="B34" s="5">
        <v>7</v>
      </c>
      <c r="C34" s="76" t="s">
        <v>133</v>
      </c>
      <c r="D34" s="76"/>
      <c r="E34" s="76"/>
      <c r="F34" s="76"/>
      <c r="G34" s="76"/>
      <c r="I34" s="2"/>
      <c r="J34" s="2"/>
      <c r="P34" s="2"/>
      <c r="Q34" s="2"/>
      <c r="W34" s="2"/>
      <c r="Y34" s="95"/>
      <c r="Z34" s="95"/>
      <c r="AA34" s="95"/>
    </row>
    <row r="35" spans="1:29" ht="13" x14ac:dyDescent="0.15">
      <c r="A35" s="74"/>
      <c r="D35" s="8" t="s">
        <v>134</v>
      </c>
      <c r="E35" s="3" t="s">
        <v>42</v>
      </c>
      <c r="F35" s="3">
        <v>1</v>
      </c>
      <c r="G35" s="3">
        <v>2</v>
      </c>
      <c r="I35" s="2"/>
      <c r="J35" s="2"/>
      <c r="P35" s="2"/>
      <c r="Q35" s="2"/>
      <c r="W35" s="2"/>
      <c r="Y35" s="95"/>
      <c r="Z35" s="95"/>
      <c r="AA35" s="95"/>
    </row>
    <row r="36" spans="1:29" ht="13" x14ac:dyDescent="0.15">
      <c r="A36" s="74"/>
      <c r="D36" s="8" t="s">
        <v>135</v>
      </c>
      <c r="E36" s="3" t="s">
        <v>13</v>
      </c>
      <c r="F36" s="3">
        <v>2</v>
      </c>
      <c r="G36" s="3">
        <v>3</v>
      </c>
      <c r="I36" s="2"/>
      <c r="J36" s="2"/>
      <c r="P36" s="2"/>
      <c r="Q36" s="2"/>
      <c r="W36" s="2"/>
      <c r="Y36" s="95"/>
      <c r="Z36" s="95"/>
      <c r="AA36" s="95"/>
    </row>
    <row r="37" spans="1:29" x14ac:dyDescent="0.15">
      <c r="A37" s="74"/>
      <c r="D37" s="10"/>
      <c r="I37" s="2"/>
      <c r="J37" s="2"/>
      <c r="K37" s="2"/>
      <c r="L37" s="2"/>
      <c r="M37" s="2"/>
      <c r="N37" s="2"/>
      <c r="O37" s="2"/>
      <c r="P37" s="2"/>
      <c r="Q37" s="2"/>
      <c r="W37" s="2"/>
      <c r="Y37" s="95"/>
      <c r="Z37" s="95"/>
      <c r="AA37" s="95"/>
    </row>
    <row r="38" spans="1:29" ht="15" customHeight="1" x14ac:dyDescent="0.15">
      <c r="A38" s="17"/>
      <c r="B38" s="90" t="s">
        <v>15</v>
      </c>
      <c r="C38" s="90"/>
      <c r="D38" s="90"/>
      <c r="E38" s="11"/>
      <c r="F38" s="16" t="s">
        <v>136</v>
      </c>
      <c r="G38" s="12">
        <v>15</v>
      </c>
      <c r="H38" s="9"/>
      <c r="I38" s="91">
        <v>15</v>
      </c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Y38" s="95"/>
      <c r="Z38" s="95"/>
      <c r="AA38" s="95"/>
    </row>
    <row r="40" spans="1:29" ht="11.25" customHeight="1" x14ac:dyDescent="0.15">
      <c r="A40" s="73" t="s">
        <v>23</v>
      </c>
      <c r="B40" s="5"/>
      <c r="C40" s="96" t="s">
        <v>345</v>
      </c>
      <c r="D40" s="76"/>
      <c r="E40" s="76"/>
      <c r="F40" s="76"/>
      <c r="G40" s="76"/>
      <c r="H40" s="4"/>
      <c r="I40" s="2"/>
      <c r="J40" s="2"/>
      <c r="P40" s="2"/>
      <c r="Q40" s="2"/>
      <c r="W40" s="2"/>
      <c r="X40" s="2"/>
      <c r="AC40" s="13"/>
    </row>
    <row r="41" spans="1:29" ht="11.25" customHeight="1" x14ac:dyDescent="0.15">
      <c r="A41" s="74"/>
      <c r="C41" s="8"/>
      <c r="D41" s="8" t="s">
        <v>331</v>
      </c>
      <c r="E41" s="92">
        <v>5</v>
      </c>
      <c r="F41" s="93"/>
      <c r="G41" s="94"/>
      <c r="I41" s="2"/>
      <c r="J41" s="2"/>
      <c r="P41" s="2"/>
      <c r="Q41" s="2"/>
      <c r="W41" s="2"/>
      <c r="X41" s="2"/>
      <c r="AC41" s="13"/>
    </row>
    <row r="42" spans="1:29" ht="11.25" customHeight="1" x14ac:dyDescent="0.15">
      <c r="A42" s="74"/>
      <c r="D42" s="8" t="s">
        <v>329</v>
      </c>
      <c r="E42" s="92">
        <v>22.5</v>
      </c>
      <c r="F42" s="93"/>
      <c r="G42" s="94"/>
      <c r="I42" s="2"/>
      <c r="J42" s="2"/>
      <c r="P42" s="2"/>
      <c r="Q42" s="2"/>
      <c r="W42" s="2"/>
      <c r="X42" s="2"/>
      <c r="AC42" s="13"/>
    </row>
    <row r="43" spans="1:29" ht="11.25" customHeight="1" x14ac:dyDescent="0.15">
      <c r="A43" s="74"/>
      <c r="D43" s="8" t="s">
        <v>330</v>
      </c>
      <c r="E43" s="92">
        <v>2.5</v>
      </c>
      <c r="F43" s="93"/>
      <c r="G43" s="94"/>
      <c r="I43" s="2"/>
      <c r="J43" s="2"/>
      <c r="P43" s="2"/>
      <c r="Q43" s="2"/>
      <c r="W43" s="2"/>
      <c r="X43" s="2"/>
      <c r="AC43" s="13"/>
    </row>
    <row r="44" spans="1:29" x14ac:dyDescent="0.15">
      <c r="A44" s="74"/>
      <c r="D44" s="8"/>
      <c r="I44" s="2"/>
      <c r="J44" s="2"/>
      <c r="P44" s="2"/>
      <c r="Q44" s="2"/>
      <c r="W44" s="2"/>
      <c r="X44" s="2"/>
    </row>
    <row r="45" spans="1:29" ht="15" customHeight="1" x14ac:dyDescent="0.15">
      <c r="A45" s="75"/>
      <c r="B45" s="90" t="s">
        <v>15</v>
      </c>
      <c r="C45" s="90"/>
      <c r="D45" s="90"/>
      <c r="E45" s="11"/>
      <c r="F45" s="12"/>
      <c r="G45" s="12">
        <v>30</v>
      </c>
      <c r="H45" s="9"/>
      <c r="I45" s="91">
        <v>30</v>
      </c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</row>
    <row r="47" spans="1:29" x14ac:dyDescent="0.15">
      <c r="I47" s="2"/>
      <c r="J47" s="2"/>
      <c r="P47" s="2"/>
      <c r="Q47" s="2"/>
      <c r="W47" s="2"/>
    </row>
    <row r="48" spans="1:29" x14ac:dyDescent="0.15">
      <c r="H48" s="1">
        <v>35</v>
      </c>
      <c r="P48" s="2"/>
      <c r="Q48" s="2"/>
      <c r="W48" s="2"/>
    </row>
  </sheetData>
  <sheetProtection sheet="1" scenarios="1"/>
  <mergeCells count="36">
    <mergeCell ref="I45:AB45"/>
    <mergeCell ref="E41:G41"/>
    <mergeCell ref="E42:G42"/>
    <mergeCell ref="B13:D13"/>
    <mergeCell ref="I13:R13"/>
    <mergeCell ref="C16:G16"/>
    <mergeCell ref="C19:G19"/>
    <mergeCell ref="C40:G40"/>
    <mergeCell ref="B45:D45"/>
    <mergeCell ref="D15:G15"/>
    <mergeCell ref="I38:W38"/>
    <mergeCell ref="C25:G25"/>
    <mergeCell ref="C28:G28"/>
    <mergeCell ref="C22:G22"/>
    <mergeCell ref="C31:G31"/>
    <mergeCell ref="C34:G34"/>
    <mergeCell ref="E43:G43"/>
    <mergeCell ref="A27:A37"/>
    <mergeCell ref="A40:A45"/>
    <mergeCell ref="A6:A13"/>
    <mergeCell ref="C6:G6"/>
    <mergeCell ref="Y6:AA38"/>
    <mergeCell ref="C9:G9"/>
    <mergeCell ref="A1:AB1"/>
    <mergeCell ref="A3:A4"/>
    <mergeCell ref="B3:D4"/>
    <mergeCell ref="E3:E4"/>
    <mergeCell ref="F3:F4"/>
    <mergeCell ref="G3:G4"/>
    <mergeCell ref="I3:AB3"/>
    <mergeCell ref="I4:M4"/>
    <mergeCell ref="N4:R4"/>
    <mergeCell ref="S4:W4"/>
    <mergeCell ref="X4:AB4"/>
    <mergeCell ref="B38:D38"/>
    <mergeCell ref="A16:A26"/>
  </mergeCells>
  <pageMargins left="0.39370078740157483" right="0.39370078740157483" top="0.78740157480314965" bottom="0.78740157480314965" header="0.31496062992125984" footer="0.31496062992125984"/>
  <pageSetup paperSize="9" scale="60" fitToHeight="0" orientation="portrait" r:id="rId1"/>
  <headerFooter>
    <oddFooter>&amp;L30.11.2020                           &amp;CMasterstudium Lehramt Sekundarstufe (Allgemeinbildung)&amp;R&amp;P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49644E13D9E646B060EB1D95F8989D" ma:contentTypeVersion="2" ma:contentTypeDescription="Ein neues Dokument erstellen." ma:contentTypeScope="" ma:versionID="e67736f4a1b45ecc5dc5bac5e6e17b0d">
  <xsd:schema xmlns:xsd="http://www.w3.org/2001/XMLSchema" xmlns:xs="http://www.w3.org/2001/XMLSchema" xmlns:p="http://schemas.microsoft.com/office/2006/metadata/properties" xmlns:ns2="98da5fa3-2cb6-4e06-b608-49db2f644ada" targetNamespace="http://schemas.microsoft.com/office/2006/metadata/properties" ma:root="true" ma:fieldsID="5576f7fa05b95700caf203398eda395e" ns2:_="">
    <xsd:import namespace="98da5fa3-2cb6-4e06-b608-49db2f644ad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da5fa3-2cb6-4e06-b608-49db2f644a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A1F2D7-A96F-4129-BD79-A44FFCD4D5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81DB4B-B75B-44DE-B105-D71366723D40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98da5fa3-2cb6-4e06-b608-49db2f644ada"/>
  </ds:schemaRefs>
</ds:datastoreItem>
</file>

<file path=customXml/itemProps3.xml><?xml version="1.0" encoding="utf-8"?>
<ds:datastoreItem xmlns:ds="http://schemas.openxmlformats.org/officeDocument/2006/customXml" ds:itemID="{D2EDF11C-9B32-4F84-B482-2FA66FD51D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da5fa3-2cb6-4e06-b608-49db2f644a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28</vt:i4>
      </vt:variant>
    </vt:vector>
  </HeadingPairs>
  <TitlesOfParts>
    <vt:vector size="28" baseType="lpstr">
      <vt:lpstr>Titel</vt:lpstr>
      <vt:lpstr>BE</vt:lpstr>
      <vt:lpstr>BO</vt:lpstr>
      <vt:lpstr>BS</vt:lpstr>
      <vt:lpstr>BU</vt:lpstr>
      <vt:lpstr>CH</vt:lpstr>
      <vt:lpstr>DE</vt:lpstr>
      <vt:lpstr>EH</vt:lpstr>
      <vt:lpstr>EN</vt:lpstr>
      <vt:lpstr>FR</vt:lpstr>
      <vt:lpstr>GR</vt:lpstr>
      <vt:lpstr>GSP</vt:lpstr>
      <vt:lpstr>GWK</vt:lpstr>
      <vt:lpstr>IME</vt:lpstr>
      <vt:lpstr>INF</vt:lpstr>
      <vt:lpstr>IR</vt:lpstr>
      <vt:lpstr>IT</vt:lpstr>
      <vt:lpstr>KR</vt:lpstr>
      <vt:lpstr>LA</vt:lpstr>
      <vt:lpstr>MA</vt:lpstr>
      <vt:lpstr>ME</vt:lpstr>
      <vt:lpstr>PH</vt:lpstr>
      <vt:lpstr>RU</vt:lpstr>
      <vt:lpstr>SP</vt:lpstr>
      <vt:lpstr>WE</vt:lpstr>
      <vt:lpstr>IP</vt:lpstr>
      <vt:lpstr>MP</vt:lpstr>
      <vt:lpstr>biwiGr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 LA Sek Allg Studienverlauf</dc:title>
  <dc:subject/>
  <dc:creator>Prast, Marianne;Klaus.Reich@uibk.ac.at</dc:creator>
  <cp:keywords/>
  <dc:description/>
  <cp:lastModifiedBy>mail@imagefabrik.at</cp:lastModifiedBy>
  <cp:revision/>
  <dcterms:created xsi:type="dcterms:W3CDTF">2014-06-20T10:17:23Z</dcterms:created>
  <dcterms:modified xsi:type="dcterms:W3CDTF">2021-06-25T12:56:44Z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0x0101001749644E13D9E646B060EB1D95F8989D</vt:lpwstr>
  </property>
</Properties>
</file>